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CX 16042019-Sheet1" sheetId="1" r:id="rId1"/>
  </sheets>
  <definedNames/>
  <calcPr fullCalcOnLoad="1"/>
</workbook>
</file>

<file path=xl/sharedStrings.xml><?xml version="1.0" encoding="utf-8"?>
<sst xmlns="http://schemas.openxmlformats.org/spreadsheetml/2006/main" count="795" uniqueCount="221">
  <si>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</si>
  <si>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</si>
  <si>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</si>
  <si>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</si>
  <si>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</si>
  <si>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</si>
  <si>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</si>
  <si>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</si>
  <si>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</si>
  <si>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</si>
  <si>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</si>
  <si>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</si>
  <si>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</si>
  <si>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</si>
  <si>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</si>
  <si>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</si>
  <si>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</si>
  <si>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</si>
  <si>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</si>
  <si>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</si>
  <si>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MCX</t>
  </si>
  <si>
    <t>ALUMINI</t>
  </si>
  <si>
    <t>28Jun2019</t>
  </si>
  <si>
    <t>ALUMINI19JUNFUT</t>
  </si>
  <si>
    <t>FUTCOM</t>
  </si>
  <si>
    <t>--NA--</t>
  </si>
  <si>
    <t>30Apr2019</t>
  </si>
  <si>
    <t>ALUMINI19APRFUT</t>
  </si>
  <si>
    <t>30Aug2019</t>
  </si>
  <si>
    <t>ALUMINI19AUGFUT</t>
  </si>
  <si>
    <t>31Jul2019</t>
  </si>
  <si>
    <t>ALUMINI19JULFUT</t>
  </si>
  <si>
    <t>31May2019</t>
  </si>
  <si>
    <t>ALUMINI19MAYFUT</t>
  </si>
  <si>
    <t>ALUMINIUM</t>
  </si>
  <si>
    <t>ALUMINIUM19JUNFUT</t>
  </si>
  <si>
    <t>ALUMINIUM19APRFUT</t>
  </si>
  <si>
    <t>ALUMINIUM19AUGFUT</t>
  </si>
  <si>
    <t>ALUMINIUM19JULFUT</t>
  </si>
  <si>
    <t>ALUMINIUM19MAYFUT</t>
  </si>
  <si>
    <t>BRASSPHY</t>
  </si>
  <si>
    <t>27Jun2019</t>
  </si>
  <si>
    <t>BRASSPHY19JUNFUT</t>
  </si>
  <si>
    <t>29Aug2019</t>
  </si>
  <si>
    <t>BRASSPHY19AUGFUT</t>
  </si>
  <si>
    <t>BRASSPHY19APRFUT</t>
  </si>
  <si>
    <t>30May2019</t>
  </si>
  <si>
    <t>BRASSPHY19MAYFUT</t>
  </si>
  <si>
    <t>BRASSPHY19JULFUT</t>
  </si>
  <si>
    <t>CARDAMOM</t>
  </si>
  <si>
    <t>13Sep2019</t>
  </si>
  <si>
    <t>CARDAMOM19SEPFUT</t>
  </si>
  <si>
    <t>14Aug2019</t>
  </si>
  <si>
    <t>CARDAMOM19AUGFUT</t>
  </si>
  <si>
    <t>14Jun2019</t>
  </si>
  <si>
    <t>CARDAMOM19JUNFUT</t>
  </si>
  <si>
    <t>15Jul2019</t>
  </si>
  <si>
    <t>CARDAMOM19JULFUT</t>
  </si>
  <si>
    <t>15May2019</t>
  </si>
  <si>
    <t>CARDAMOM19MAYFUT</t>
  </si>
  <si>
    <t>CASTORSEED</t>
  </si>
  <si>
    <t>18Apr2019</t>
  </si>
  <si>
    <t>CASTORSEED19APRFUT</t>
  </si>
  <si>
    <t>19Jul2019</t>
  </si>
  <si>
    <t>CASTORSEED19JULFUT</t>
  </si>
  <si>
    <t>20Aug2019</t>
  </si>
  <si>
    <t>CASTORSEED19AUGFUT</t>
  </si>
  <si>
    <t>20Jun2019</t>
  </si>
  <si>
    <t>CASTORSEED19JUNFUT</t>
  </si>
  <si>
    <t>20May2019</t>
  </si>
  <si>
    <t>CASTORSEED19MAYFUT</t>
  </si>
  <si>
    <t>COPPER</t>
  </si>
  <si>
    <t>COPPER19JUNFUT</t>
  </si>
  <si>
    <t>COPPER19APRFUT</t>
  </si>
  <si>
    <t>COPPERM</t>
  </si>
  <si>
    <t>COPPERM19JUNFUT</t>
  </si>
  <si>
    <t>COPPERM19APRFUT</t>
  </si>
  <si>
    <t>COTTON</t>
  </si>
  <si>
    <t>COTTON19JUNFUT</t>
  </si>
  <si>
    <t>COTTON19APRFUT</t>
  </si>
  <si>
    <t>COTTON19AUGFUT</t>
  </si>
  <si>
    <t>COTTON19JULFUT</t>
  </si>
  <si>
    <t>COTTON19MAYFUT</t>
  </si>
  <si>
    <t>COTTONREF</t>
  </si>
  <si>
    <t>COTTONREF19JUNFUT</t>
  </si>
  <si>
    <t>COTTONREF19APRFUT</t>
  </si>
  <si>
    <t>COTTONREF19AUGFUT</t>
  </si>
  <si>
    <t>COTTONREF19JULFUT</t>
  </si>
  <si>
    <t>COTTONREF19MAYFUT</t>
  </si>
  <si>
    <t>CPO</t>
  </si>
  <si>
    <t>CPO19JUNFUT</t>
  </si>
  <si>
    <t>CPO19APRFUT</t>
  </si>
  <si>
    <t>CPO19AUGFUT</t>
  </si>
  <si>
    <t>CPO19JULFUT</t>
  </si>
  <si>
    <t>CPO19MAYFUT</t>
  </si>
  <si>
    <t>CRUDEOIL</t>
  </si>
  <si>
    <t>CRUDEOIL19APRFUT</t>
  </si>
  <si>
    <t>19Aug2019</t>
  </si>
  <si>
    <t>CRUDEOIL19AUGFUT</t>
  </si>
  <si>
    <t>CRUDEOIL19JULFUT</t>
  </si>
  <si>
    <t>19Jun2019</t>
  </si>
  <si>
    <t>CRUDEOIL19JUNFUT</t>
  </si>
  <si>
    <t>19Sep2019</t>
  </si>
  <si>
    <t>CRUDEOIL19SEPFUT</t>
  </si>
  <si>
    <t>CRUDEOIL19MAYFUT</t>
  </si>
  <si>
    <t>CRUDEOILM</t>
  </si>
  <si>
    <t>CRUDEOILM19APRFUT</t>
  </si>
  <si>
    <t>CRUDEOILM19AUGFUT</t>
  </si>
  <si>
    <t>CRUDEOILM19JULFUT</t>
  </si>
  <si>
    <t>CRUDEOILM19JUNFUT</t>
  </si>
  <si>
    <t>CRUDEOILM19SEPFUT</t>
  </si>
  <si>
    <t>CRUDEOILM19MAYFUT</t>
  </si>
  <si>
    <t>GOLD</t>
  </si>
  <si>
    <t>03Apr2020</t>
  </si>
  <si>
    <t>GOLD20APRFUT</t>
  </si>
  <si>
    <t>04Oct2019</t>
  </si>
  <si>
    <t>GOLD19OCTFUT</t>
  </si>
  <si>
    <t>05Aug2019</t>
  </si>
  <si>
    <t>GOLD19AUGFUT</t>
  </si>
  <si>
    <t>05Dec2019</t>
  </si>
  <si>
    <t>GOLD19DECFUT</t>
  </si>
  <si>
    <t>05Feb2020</t>
  </si>
  <si>
    <t>GOLD20FEBFUT</t>
  </si>
  <si>
    <t>05Jun2019</t>
  </si>
  <si>
    <t>GOLD19JUNFUT</t>
  </si>
  <si>
    <t>GOLDGUINEA</t>
  </si>
  <si>
    <t>GOLDGUINEA19JUNFUT</t>
  </si>
  <si>
    <t>GOLDGUINEA19APRFUT</t>
  </si>
  <si>
    <t>GOLDGUINEA19JULFUT</t>
  </si>
  <si>
    <t>GOLDGUINEA19MAYFUT</t>
  </si>
  <si>
    <t>GOLDM</t>
  </si>
  <si>
    <t>03May2019</t>
  </si>
  <si>
    <t>GOLDM19MAYFUT</t>
  </si>
  <si>
    <t>04Jun2019</t>
  </si>
  <si>
    <t>GOLDM19JUNFUT</t>
  </si>
  <si>
    <t>05Jul2019</t>
  </si>
  <si>
    <t>GOLDM19JULFUT</t>
  </si>
  <si>
    <t>GOLDPETAL</t>
  </si>
  <si>
    <t>GOLDPETAL19JUNFUT</t>
  </si>
  <si>
    <t>GOLDPETAL19APRFUT</t>
  </si>
  <si>
    <t>GOLDPETAL19JULFUT</t>
  </si>
  <si>
    <t>GOLDPETAL19MAYFUT</t>
  </si>
  <si>
    <t>LEAD</t>
  </si>
  <si>
    <t>LEAD19JUNFUT</t>
  </si>
  <si>
    <t>LEAD19APRFUT</t>
  </si>
  <si>
    <t>LEAD19AUGFUT</t>
  </si>
  <si>
    <t>LEAD19JULFUT</t>
  </si>
  <si>
    <t>LEAD19MAYFUT</t>
  </si>
  <si>
    <t>LEADMINI</t>
  </si>
  <si>
    <t>LEADMINI19APRFUT</t>
  </si>
  <si>
    <t>LEADMINI19MAYFUT</t>
  </si>
  <si>
    <t>MENTHAOIL</t>
  </si>
  <si>
    <t>MENTHAOIL19JUNFUT</t>
  </si>
  <si>
    <t>MENTHAOIL19APRFUT</t>
  </si>
  <si>
    <t>MENTHAOIL19AUGFUT</t>
  </si>
  <si>
    <t>30Sep2019</t>
  </si>
  <si>
    <t>MENTHAOIL19SEPFUT</t>
  </si>
  <si>
    <t>MENTHAOIL19JULFUT</t>
  </si>
  <si>
    <t>MENTHAOIL19MAYFUT</t>
  </si>
  <si>
    <t>NATURALGAS</t>
  </si>
  <si>
    <t>25Apr2019</t>
  </si>
  <si>
    <t>NATURALGAS19APRFUT</t>
  </si>
  <si>
    <t>25Jun2019</t>
  </si>
  <si>
    <t>NATURALGAS19JUNFUT</t>
  </si>
  <si>
    <t>28May2019</t>
  </si>
  <si>
    <t>NATURALGAS19MAYFUT</t>
  </si>
  <si>
    <t>NICKEL</t>
  </si>
  <si>
    <t>NICKEL19JUNFUT</t>
  </si>
  <si>
    <t>NICKEL19APRFUT</t>
  </si>
  <si>
    <t>NICKEL19AUGFUT</t>
  </si>
  <si>
    <t>NICKEL19JULFUT</t>
  </si>
  <si>
    <t>NICKEL19MAYFUT</t>
  </si>
  <si>
    <t>NICKELM</t>
  </si>
  <si>
    <t>NICKELM19APRFUT</t>
  </si>
  <si>
    <t>NICKELM19MAYFUT</t>
  </si>
  <si>
    <t>PEPPER</t>
  </si>
  <si>
    <t>19Apr2019</t>
  </si>
  <si>
    <t>PEPPER19APRFUT</t>
  </si>
  <si>
    <t>PEPPER19JULFUT</t>
  </si>
  <si>
    <t>PEPPER19AUGFUT</t>
  </si>
  <si>
    <t>PEPPER19JUNFUT</t>
  </si>
  <si>
    <t>PEPPER19MAYFUT</t>
  </si>
  <si>
    <t>RBDPMOLEIN</t>
  </si>
  <si>
    <t>RBDPMOLEIN19JUNFUT</t>
  </si>
  <si>
    <t>RBDPMOLEIN19APRFUT</t>
  </si>
  <si>
    <t>RBDPMOLEIN19JULFUT</t>
  </si>
  <si>
    <t>RBDPMOLEIN19MAYFUT</t>
  </si>
  <si>
    <t>SILVER</t>
  </si>
  <si>
    <t>SILVER19MAYFUT</t>
  </si>
  <si>
    <t>SILVER19DECFUT</t>
  </si>
  <si>
    <t>SILVER19JULFUT</t>
  </si>
  <si>
    <t>05Mar2020</t>
  </si>
  <si>
    <t>SILVER20MARFUT</t>
  </si>
  <si>
    <t>05Sep2019</t>
  </si>
  <si>
    <t>SILVER19SEPFUT</t>
  </si>
  <si>
    <t>SILVERM</t>
  </si>
  <si>
    <t>28Feb2020</t>
  </si>
  <si>
    <t>SILVERM20FEBFUT</t>
  </si>
  <si>
    <t>SILVERM19JUNFUT</t>
  </si>
  <si>
    <t>29Nov2019</t>
  </si>
  <si>
    <t>SILVERM19NOVFUT</t>
  </si>
  <si>
    <t>SILVERM19APRFUT</t>
  </si>
  <si>
    <t>SILVERM19AUGFUT</t>
  </si>
  <si>
    <t>SILVERMIC</t>
  </si>
  <si>
    <t>SILVERMIC19JUNFUT</t>
  </si>
  <si>
    <t>SILVERMIC19NOVFUT</t>
  </si>
  <si>
    <t>SILVERMIC19APRFUT</t>
  </si>
  <si>
    <t>SILVERMIC19AUGFUT</t>
  </si>
  <si>
    <t>ZINC</t>
  </si>
  <si>
    <t>ZINC19JUNFUT</t>
  </si>
  <si>
    <t>ZINC19APRFUT</t>
  </si>
  <si>
    <t>ZINC19AUGFUT</t>
  </si>
  <si>
    <t>ZINC19JULFUT</t>
  </si>
  <si>
    <t>ZINC19MAYFUT</t>
  </si>
  <si>
    <t>ZINCMINI</t>
  </si>
  <si>
    <t>ZINCMINI19JUNFUT</t>
  </si>
  <si>
    <t>ZINCMINI19APRFUT</t>
  </si>
  <si>
    <t>ZINCMINI19AUGFUT</t>
  </si>
  <si>
    <t>ZINCMINI19JULFUT</t>
  </si>
  <si>
    <t>ZINCMINI19MAYFUT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</si>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</sst>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220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7420</v>
      </c>
      <c r="E2" s="2">
        <v>1831.88</v>
      </c>
      <c r="F2" s="3">
        <f>E2+D2</f>
        <v>9251.880000000001</v>
      </c>
      <c r="G2" s="1" t="s">
        <v>23</v>
      </c>
      <c r="H2" s="1" t="s">
        <v>24</v>
      </c>
      <c r="I2">
        <v>1</v>
      </c>
      <c r="J2" s="2">
        <v>146.55</v>
      </c>
      <c r="K2">
        <v>150</v>
      </c>
      <c r="L2" s="1" t="s">
        <v>25</v>
      </c>
      <c r="M2" s="2">
        <v>0</v>
      </c>
      <c r="N2" s="2">
        <v>0</v>
      </c>
      <c r="O2" s="2">
        <v>146.55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5845</v>
      </c>
      <c r="E3" s="2">
        <v>1611.25</v>
      </c>
      <c r="F3" s="3">
        <f aca="true" t="shared" si="0" ref="F3:F66">E3+D3</f>
        <v>7456.25</v>
      </c>
      <c r="G3" s="1" t="s">
        <v>27</v>
      </c>
      <c r="H3" s="1" t="s">
        <v>24</v>
      </c>
      <c r="I3">
        <v>1</v>
      </c>
      <c r="J3" s="2">
        <v>128.9</v>
      </c>
      <c r="K3">
        <v>150</v>
      </c>
      <c r="L3" s="1" t="s">
        <v>25</v>
      </c>
      <c r="M3" s="2">
        <v>0</v>
      </c>
      <c r="N3" s="2">
        <v>0</v>
      </c>
      <c r="O3" s="2">
        <v>129.15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6854</v>
      </c>
      <c r="E4" s="2">
        <v>1815</v>
      </c>
      <c r="F4" s="3">
        <f t="shared" si="0"/>
        <v>8669</v>
      </c>
      <c r="G4" s="1" t="s">
        <v>29</v>
      </c>
      <c r="H4" s="1" t="s">
        <v>24</v>
      </c>
      <c r="I4">
        <v>1</v>
      </c>
      <c r="J4" s="2">
        <v>0</v>
      </c>
      <c r="K4">
        <v>150</v>
      </c>
      <c r="L4" s="1" t="s">
        <v>25</v>
      </c>
      <c r="M4" s="2">
        <v>0</v>
      </c>
      <c r="N4" s="2">
        <v>0</v>
      </c>
      <c r="O4" s="2">
        <v>145.2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7859</v>
      </c>
      <c r="E5" s="2">
        <v>1840</v>
      </c>
      <c r="F5" s="3">
        <f t="shared" si="0"/>
        <v>9699</v>
      </c>
      <c r="G5" s="1" t="s">
        <v>31</v>
      </c>
      <c r="H5" s="1" t="s">
        <v>24</v>
      </c>
      <c r="I5">
        <v>1</v>
      </c>
      <c r="J5" s="2">
        <v>147.2</v>
      </c>
      <c r="K5">
        <v>150</v>
      </c>
      <c r="L5" s="1" t="s">
        <v>25</v>
      </c>
      <c r="M5" s="2">
        <v>0</v>
      </c>
      <c r="N5" s="2">
        <v>0</v>
      </c>
      <c r="O5" s="2">
        <v>145.95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5503</v>
      </c>
      <c r="E6" s="2">
        <v>1623.75</v>
      </c>
      <c r="F6" s="3">
        <f t="shared" si="0"/>
        <v>7126.75</v>
      </c>
      <c r="G6" s="1" t="s">
        <v>33</v>
      </c>
      <c r="H6" s="1" t="s">
        <v>24</v>
      </c>
      <c r="I6">
        <v>1</v>
      </c>
      <c r="J6" s="2">
        <v>129.9</v>
      </c>
      <c r="K6">
        <v>150</v>
      </c>
      <c r="L6" s="1" t="s">
        <v>25</v>
      </c>
      <c r="M6" s="2">
        <v>0</v>
      </c>
      <c r="N6" s="2">
        <v>0</v>
      </c>
      <c r="O6" s="2">
        <v>130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34</v>
      </c>
      <c r="C7" s="1" t="s">
        <v>22</v>
      </c>
      <c r="D7" s="2">
        <v>37522</v>
      </c>
      <c r="E7" s="2">
        <v>9171.88</v>
      </c>
      <c r="F7" s="3">
        <f t="shared" si="0"/>
        <v>46693.88</v>
      </c>
      <c r="G7" s="1" t="s">
        <v>35</v>
      </c>
      <c r="H7" s="1" t="s">
        <v>24</v>
      </c>
      <c r="I7">
        <v>5</v>
      </c>
      <c r="J7" s="2">
        <v>0</v>
      </c>
      <c r="K7">
        <v>150</v>
      </c>
      <c r="L7" s="1" t="s">
        <v>25</v>
      </c>
      <c r="M7" s="2">
        <v>0</v>
      </c>
      <c r="N7" s="2">
        <v>0</v>
      </c>
      <c r="O7" s="2">
        <v>146.75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34</v>
      </c>
      <c r="C8" s="1" t="s">
        <v>26</v>
      </c>
      <c r="D8" s="2">
        <v>30455</v>
      </c>
      <c r="E8" s="2">
        <v>9262.5</v>
      </c>
      <c r="F8" s="3">
        <f t="shared" si="0"/>
        <v>39717.5</v>
      </c>
      <c r="G8" s="1" t="s">
        <v>36</v>
      </c>
      <c r="H8" s="1" t="s">
        <v>24</v>
      </c>
      <c r="I8">
        <v>5</v>
      </c>
      <c r="J8" s="2">
        <v>148.2</v>
      </c>
      <c r="K8">
        <v>150</v>
      </c>
      <c r="L8" s="1" t="s">
        <v>25</v>
      </c>
      <c r="M8" s="2">
        <v>0</v>
      </c>
      <c r="N8" s="2">
        <v>0</v>
      </c>
      <c r="O8" s="2">
        <v>148.2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28</v>
      </c>
      <c r="D9" s="2">
        <v>32649</v>
      </c>
      <c r="E9" s="2">
        <v>9075</v>
      </c>
      <c r="F9" s="3">
        <f t="shared" si="0"/>
        <v>41724</v>
      </c>
      <c r="G9" s="1" t="s">
        <v>37</v>
      </c>
      <c r="H9" s="1" t="s">
        <v>24</v>
      </c>
      <c r="I9">
        <v>5</v>
      </c>
      <c r="J9" s="2">
        <v>0</v>
      </c>
      <c r="K9">
        <v>150</v>
      </c>
      <c r="L9" s="1" t="s">
        <v>25</v>
      </c>
      <c r="M9" s="2">
        <v>0</v>
      </c>
      <c r="N9" s="2">
        <v>0</v>
      </c>
      <c r="O9" s="2">
        <v>145.2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30</v>
      </c>
      <c r="D10" s="2">
        <v>29992</v>
      </c>
      <c r="E10" s="2">
        <v>9121.88</v>
      </c>
      <c r="F10" s="3">
        <f t="shared" si="0"/>
        <v>39113.88</v>
      </c>
      <c r="G10" s="1" t="s">
        <v>38</v>
      </c>
      <c r="H10" s="1" t="s">
        <v>24</v>
      </c>
      <c r="I10">
        <v>5</v>
      </c>
      <c r="J10" s="2">
        <v>0</v>
      </c>
      <c r="K10">
        <v>150</v>
      </c>
      <c r="L10" s="1" t="s">
        <v>25</v>
      </c>
      <c r="M10" s="2">
        <v>0</v>
      </c>
      <c r="N10" s="2">
        <v>0</v>
      </c>
      <c r="O10" s="2">
        <v>145.95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34</v>
      </c>
      <c r="C11" s="1" t="s">
        <v>32</v>
      </c>
      <c r="D11" s="2">
        <v>41269</v>
      </c>
      <c r="E11" s="2">
        <v>9218.75</v>
      </c>
      <c r="F11" s="3">
        <f t="shared" si="0"/>
        <v>50487.75</v>
      </c>
      <c r="G11" s="1" t="s">
        <v>39</v>
      </c>
      <c r="H11" s="1" t="s">
        <v>24</v>
      </c>
      <c r="I11">
        <v>5</v>
      </c>
      <c r="J11" s="2">
        <v>147.5</v>
      </c>
      <c r="K11">
        <v>150</v>
      </c>
      <c r="L11" s="1" t="s">
        <v>25</v>
      </c>
      <c r="M11" s="2">
        <v>0</v>
      </c>
      <c r="N11" s="2">
        <v>0</v>
      </c>
      <c r="O11" s="2">
        <v>147.45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40</v>
      </c>
      <c r="C12" s="1" t="s">
        <v>41</v>
      </c>
      <c r="D12" s="2">
        <v>13760</v>
      </c>
      <c r="E12" s="2">
        <v>4300</v>
      </c>
      <c r="F12" s="3">
        <f t="shared" si="0"/>
        <v>18060</v>
      </c>
      <c r="G12" s="1" t="s">
        <v>42</v>
      </c>
      <c r="H12" s="1" t="s">
        <v>24</v>
      </c>
      <c r="I12">
        <v>1</v>
      </c>
      <c r="J12" s="2">
        <v>0</v>
      </c>
      <c r="K12">
        <v>20</v>
      </c>
      <c r="L12" s="1" t="s">
        <v>25</v>
      </c>
      <c r="M12" s="2">
        <v>0</v>
      </c>
      <c r="N12" s="2">
        <v>0</v>
      </c>
      <c r="O12" s="2">
        <v>344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40</v>
      </c>
      <c r="C13" s="1" t="s">
        <v>43</v>
      </c>
      <c r="D13" s="2">
        <v>13760</v>
      </c>
      <c r="E13" s="2">
        <v>4300</v>
      </c>
      <c r="F13" s="3">
        <f t="shared" si="0"/>
        <v>18060</v>
      </c>
      <c r="G13" s="1" t="s">
        <v>44</v>
      </c>
      <c r="H13" s="1" t="s">
        <v>24</v>
      </c>
      <c r="I13">
        <v>1</v>
      </c>
      <c r="J13" s="2">
        <v>0</v>
      </c>
      <c r="K13">
        <v>20</v>
      </c>
      <c r="L13" s="1" t="s">
        <v>25</v>
      </c>
      <c r="M13" s="2">
        <v>0</v>
      </c>
      <c r="N13" s="2">
        <v>0</v>
      </c>
      <c r="O13" s="2">
        <v>344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40</v>
      </c>
      <c r="C14" s="1" t="s">
        <v>26</v>
      </c>
      <c r="D14" s="2">
        <v>13760</v>
      </c>
      <c r="E14" s="2">
        <v>4300</v>
      </c>
      <c r="F14" s="3">
        <f t="shared" si="0"/>
        <v>18060</v>
      </c>
      <c r="G14" s="1" t="s">
        <v>45</v>
      </c>
      <c r="H14" s="1" t="s">
        <v>24</v>
      </c>
      <c r="I14">
        <v>1</v>
      </c>
      <c r="J14" s="2">
        <v>0</v>
      </c>
      <c r="K14">
        <v>20</v>
      </c>
      <c r="L14" s="1" t="s">
        <v>25</v>
      </c>
      <c r="M14" s="2">
        <v>0</v>
      </c>
      <c r="N14" s="2">
        <v>0</v>
      </c>
      <c r="O14" s="2">
        <v>344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40</v>
      </c>
      <c r="C15" s="1" t="s">
        <v>46</v>
      </c>
      <c r="D15" s="2">
        <v>13760</v>
      </c>
      <c r="E15" s="2">
        <v>4300</v>
      </c>
      <c r="F15" s="3">
        <f t="shared" si="0"/>
        <v>18060</v>
      </c>
      <c r="G15" s="1" t="s">
        <v>47</v>
      </c>
      <c r="H15" s="1" t="s">
        <v>24</v>
      </c>
      <c r="I15">
        <v>1</v>
      </c>
      <c r="J15" s="2">
        <v>0</v>
      </c>
      <c r="K15">
        <v>20</v>
      </c>
      <c r="L15" s="1" t="s">
        <v>25</v>
      </c>
      <c r="M15" s="2">
        <v>0</v>
      </c>
      <c r="N15" s="2">
        <v>0</v>
      </c>
      <c r="O15" s="2">
        <v>344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40</v>
      </c>
      <c r="C16" s="1" t="s">
        <v>30</v>
      </c>
      <c r="D16" s="2">
        <v>13760</v>
      </c>
      <c r="E16" s="2">
        <v>4300</v>
      </c>
      <c r="F16" s="3">
        <f t="shared" si="0"/>
        <v>18060</v>
      </c>
      <c r="G16" s="1" t="s">
        <v>48</v>
      </c>
      <c r="H16" s="1" t="s">
        <v>24</v>
      </c>
      <c r="I16">
        <v>1</v>
      </c>
      <c r="J16" s="2">
        <v>0</v>
      </c>
      <c r="K16">
        <v>20</v>
      </c>
      <c r="L16" s="1" t="s">
        <v>25</v>
      </c>
      <c r="M16" s="2">
        <v>0</v>
      </c>
      <c r="N16" s="2">
        <v>0</v>
      </c>
      <c r="O16" s="2">
        <v>344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49</v>
      </c>
      <c r="C17" s="1" t="s">
        <v>50</v>
      </c>
      <c r="D17" s="2">
        <v>10334</v>
      </c>
      <c r="E17" s="2">
        <v>2062.5</v>
      </c>
      <c r="F17" s="3">
        <f t="shared" si="0"/>
        <v>12396.5</v>
      </c>
      <c r="G17" s="1" t="s">
        <v>51</v>
      </c>
      <c r="H17" s="1" t="s">
        <v>24</v>
      </c>
      <c r="I17">
        <v>100</v>
      </c>
      <c r="J17" s="2">
        <v>0</v>
      </c>
      <c r="K17">
        <v>5000</v>
      </c>
      <c r="L17" s="1" t="s">
        <v>25</v>
      </c>
      <c r="M17" s="2">
        <v>0</v>
      </c>
      <c r="N17" s="2">
        <v>0</v>
      </c>
      <c r="O17" s="2">
        <v>1650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49</v>
      </c>
      <c r="C18" s="1" t="s">
        <v>52</v>
      </c>
      <c r="D18" s="2">
        <v>10023</v>
      </c>
      <c r="E18" s="2">
        <v>2062.5</v>
      </c>
      <c r="F18" s="3">
        <f t="shared" si="0"/>
        <v>12085.5</v>
      </c>
      <c r="G18" s="1" t="s">
        <v>53</v>
      </c>
      <c r="H18" s="1" t="s">
        <v>24</v>
      </c>
      <c r="I18">
        <v>100</v>
      </c>
      <c r="J18" s="2">
        <v>0</v>
      </c>
      <c r="K18">
        <v>5000</v>
      </c>
      <c r="L18" s="1" t="s">
        <v>25</v>
      </c>
      <c r="M18" s="2">
        <v>0</v>
      </c>
      <c r="N18" s="2">
        <v>0</v>
      </c>
      <c r="O18" s="2">
        <v>1650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49</v>
      </c>
      <c r="C19" s="1" t="s">
        <v>54</v>
      </c>
      <c r="D19" s="2">
        <v>16623</v>
      </c>
      <c r="E19" s="2">
        <v>2130.88</v>
      </c>
      <c r="F19" s="3">
        <f t="shared" si="0"/>
        <v>18753.88</v>
      </c>
      <c r="G19" s="1" t="s">
        <v>55</v>
      </c>
      <c r="H19" s="1" t="s">
        <v>24</v>
      </c>
      <c r="I19">
        <v>100</v>
      </c>
      <c r="J19" s="2">
        <v>1704.7</v>
      </c>
      <c r="K19">
        <v>5000</v>
      </c>
      <c r="L19" s="1" t="s">
        <v>25</v>
      </c>
      <c r="M19" s="2">
        <v>0</v>
      </c>
      <c r="N19" s="2">
        <v>0</v>
      </c>
      <c r="O19" s="2">
        <v>1704.4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49</v>
      </c>
      <c r="C20" s="1" t="s">
        <v>56</v>
      </c>
      <c r="D20" s="2">
        <v>10385</v>
      </c>
      <c r="E20" s="2">
        <v>2062.5</v>
      </c>
      <c r="F20" s="3">
        <f t="shared" si="0"/>
        <v>12447.5</v>
      </c>
      <c r="G20" s="1" t="s">
        <v>57</v>
      </c>
      <c r="H20" s="1" t="s">
        <v>24</v>
      </c>
      <c r="I20">
        <v>100</v>
      </c>
      <c r="J20" s="2">
        <v>0</v>
      </c>
      <c r="K20">
        <v>5000</v>
      </c>
      <c r="L20" s="1" t="s">
        <v>25</v>
      </c>
      <c r="M20" s="2">
        <v>0</v>
      </c>
      <c r="N20" s="2">
        <v>0</v>
      </c>
      <c r="O20" s="2">
        <v>1650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49</v>
      </c>
      <c r="C21" s="1" t="s">
        <v>58</v>
      </c>
      <c r="D21" s="2">
        <v>16400</v>
      </c>
      <c r="E21" s="2">
        <v>2187.5</v>
      </c>
      <c r="F21" s="3">
        <f t="shared" si="0"/>
        <v>18587.5</v>
      </c>
      <c r="G21" s="1" t="s">
        <v>59</v>
      </c>
      <c r="H21" s="1" t="s">
        <v>24</v>
      </c>
      <c r="I21">
        <v>100</v>
      </c>
      <c r="J21" s="2">
        <v>1750</v>
      </c>
      <c r="K21">
        <v>5000</v>
      </c>
      <c r="L21" s="1" t="s">
        <v>25</v>
      </c>
      <c r="M21" s="2">
        <v>0</v>
      </c>
      <c r="N21" s="2">
        <v>0</v>
      </c>
      <c r="O21" s="2">
        <v>1748.6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60</v>
      </c>
      <c r="C22" s="1" t="s">
        <v>61</v>
      </c>
      <c r="D22" s="2">
        <v>22000</v>
      </c>
      <c r="E22" s="2">
        <v>6875</v>
      </c>
      <c r="F22" s="3">
        <f t="shared" si="0"/>
        <v>28875</v>
      </c>
      <c r="G22" s="1" t="s">
        <v>62</v>
      </c>
      <c r="H22" s="1" t="s">
        <v>24</v>
      </c>
      <c r="I22">
        <v>10</v>
      </c>
      <c r="J22" s="2">
        <v>0</v>
      </c>
      <c r="K22">
        <v>500</v>
      </c>
      <c r="L22" s="1" t="s">
        <v>25</v>
      </c>
      <c r="M22" s="2">
        <v>0</v>
      </c>
      <c r="N22" s="2">
        <v>0</v>
      </c>
      <c r="O22" s="2">
        <v>5500</v>
      </c>
      <c r="P22" s="2">
        <v>0</v>
      </c>
      <c r="Q22" s="2">
        <v>0</v>
      </c>
      <c r="R22" s="2">
        <v>0</v>
      </c>
      <c r="S22" s="2">
        <v>110000</v>
      </c>
      <c r="T22" s="2">
        <v>137500</v>
      </c>
      <c r="U22" s="2">
        <v>0</v>
      </c>
    </row>
    <row r="23" spans="1:21" ht="15">
      <c r="A23" s="1" t="s">
        <v>20</v>
      </c>
      <c r="B23" s="1" t="s">
        <v>60</v>
      </c>
      <c r="C23" s="1" t="s">
        <v>63</v>
      </c>
      <c r="D23" s="2">
        <v>48455</v>
      </c>
      <c r="E23" s="2">
        <v>7362.5</v>
      </c>
      <c r="F23" s="3">
        <f t="shared" si="0"/>
        <v>55817.5</v>
      </c>
      <c r="G23" s="1" t="s">
        <v>64</v>
      </c>
      <c r="H23" s="1" t="s">
        <v>24</v>
      </c>
      <c r="I23">
        <v>10</v>
      </c>
      <c r="J23" s="2">
        <v>0</v>
      </c>
      <c r="K23">
        <v>500</v>
      </c>
      <c r="L23" s="1" t="s">
        <v>25</v>
      </c>
      <c r="M23" s="2">
        <v>0</v>
      </c>
      <c r="N23" s="2">
        <v>0</v>
      </c>
      <c r="O23" s="2">
        <v>5890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60</v>
      </c>
      <c r="C24" s="1" t="s">
        <v>65</v>
      </c>
      <c r="D24" s="2">
        <v>59334</v>
      </c>
      <c r="E24" s="2">
        <v>7437.5</v>
      </c>
      <c r="F24" s="3">
        <f t="shared" si="0"/>
        <v>66771.5</v>
      </c>
      <c r="G24" s="1" t="s">
        <v>66</v>
      </c>
      <c r="H24" s="1" t="s">
        <v>24</v>
      </c>
      <c r="I24">
        <v>10</v>
      </c>
      <c r="J24" s="2">
        <v>0</v>
      </c>
      <c r="K24">
        <v>500</v>
      </c>
      <c r="L24" s="1" t="s">
        <v>25</v>
      </c>
      <c r="M24" s="2">
        <v>0</v>
      </c>
      <c r="N24" s="2">
        <v>0</v>
      </c>
      <c r="O24" s="2">
        <v>5950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60</v>
      </c>
      <c r="C25" s="1" t="s">
        <v>67</v>
      </c>
      <c r="D25" s="2">
        <v>33937</v>
      </c>
      <c r="E25" s="2">
        <v>7200</v>
      </c>
      <c r="F25" s="3">
        <f t="shared" si="0"/>
        <v>41137</v>
      </c>
      <c r="G25" s="1" t="s">
        <v>68</v>
      </c>
      <c r="H25" s="1" t="s">
        <v>24</v>
      </c>
      <c r="I25">
        <v>10</v>
      </c>
      <c r="J25" s="2">
        <v>0</v>
      </c>
      <c r="K25">
        <v>500</v>
      </c>
      <c r="L25" s="1" t="s">
        <v>25</v>
      </c>
      <c r="M25" s="2">
        <v>0</v>
      </c>
      <c r="N25" s="2">
        <v>0</v>
      </c>
      <c r="O25" s="2">
        <v>5760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60</v>
      </c>
      <c r="C26" s="1" t="s">
        <v>69</v>
      </c>
      <c r="D26" s="2">
        <v>23830</v>
      </c>
      <c r="E26" s="2">
        <v>7037.5</v>
      </c>
      <c r="F26" s="3">
        <f t="shared" si="0"/>
        <v>30867.5</v>
      </c>
      <c r="G26" s="1" t="s">
        <v>70</v>
      </c>
      <c r="H26" s="1" t="s">
        <v>24</v>
      </c>
      <c r="I26">
        <v>10</v>
      </c>
      <c r="J26" s="2">
        <v>0</v>
      </c>
      <c r="K26">
        <v>500</v>
      </c>
      <c r="L26" s="1" t="s">
        <v>25</v>
      </c>
      <c r="M26" s="2">
        <v>0</v>
      </c>
      <c r="N26" s="2">
        <v>0</v>
      </c>
      <c r="O26" s="2">
        <v>5630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71</v>
      </c>
      <c r="C27" s="1" t="s">
        <v>22</v>
      </c>
      <c r="D27" s="2">
        <v>22432</v>
      </c>
      <c r="E27" s="2">
        <v>5685</v>
      </c>
      <c r="F27" s="3">
        <f t="shared" si="0"/>
        <v>28117</v>
      </c>
      <c r="G27" s="1" t="s">
        <v>72</v>
      </c>
      <c r="H27" s="1" t="s">
        <v>24</v>
      </c>
      <c r="I27">
        <v>1</v>
      </c>
      <c r="J27" s="2">
        <v>454.8</v>
      </c>
      <c r="K27">
        <v>70</v>
      </c>
      <c r="L27" s="1" t="s">
        <v>25</v>
      </c>
      <c r="M27" s="2">
        <v>0</v>
      </c>
      <c r="N27" s="2">
        <v>0</v>
      </c>
      <c r="O27" s="2">
        <v>454.65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71</v>
      </c>
      <c r="C28" s="1" t="s">
        <v>26</v>
      </c>
      <c r="D28" s="2">
        <v>23264</v>
      </c>
      <c r="E28" s="2">
        <v>5628.75</v>
      </c>
      <c r="F28" s="3">
        <f t="shared" si="0"/>
        <v>28892.75</v>
      </c>
      <c r="G28" s="1" t="s">
        <v>73</v>
      </c>
      <c r="H28" s="1" t="s">
        <v>24</v>
      </c>
      <c r="I28">
        <v>1</v>
      </c>
      <c r="J28" s="2">
        <v>450.3</v>
      </c>
      <c r="K28">
        <v>70</v>
      </c>
      <c r="L28" s="1" t="s">
        <v>25</v>
      </c>
      <c r="M28" s="2">
        <v>0</v>
      </c>
      <c r="N28" s="2">
        <v>0</v>
      </c>
      <c r="O28" s="2">
        <v>450.5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74</v>
      </c>
      <c r="C29" s="1" t="s">
        <v>22</v>
      </c>
      <c r="D29" s="2">
        <v>5519</v>
      </c>
      <c r="E29" s="2">
        <v>1420.63</v>
      </c>
      <c r="F29" s="3">
        <f t="shared" si="0"/>
        <v>6939.63</v>
      </c>
      <c r="G29" s="1" t="s">
        <v>75</v>
      </c>
      <c r="H29" s="1" t="s">
        <v>24</v>
      </c>
      <c r="I29">
        <v>250</v>
      </c>
      <c r="J29" s="2">
        <v>454.6</v>
      </c>
      <c r="K29">
        <v>70000</v>
      </c>
      <c r="L29" s="1" t="s">
        <v>25</v>
      </c>
      <c r="M29" s="2">
        <v>0</v>
      </c>
      <c r="N29" s="2">
        <v>0</v>
      </c>
      <c r="O29" s="2">
        <v>454.7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74</v>
      </c>
      <c r="C30" s="1" t="s">
        <v>26</v>
      </c>
      <c r="D30" s="2">
        <v>5844</v>
      </c>
      <c r="E30" s="2">
        <v>1407.97</v>
      </c>
      <c r="F30" s="3">
        <f t="shared" si="0"/>
        <v>7251.97</v>
      </c>
      <c r="G30" s="1" t="s">
        <v>76</v>
      </c>
      <c r="H30" s="1" t="s">
        <v>24</v>
      </c>
      <c r="I30">
        <v>250</v>
      </c>
      <c r="J30" s="2">
        <v>450.55</v>
      </c>
      <c r="K30">
        <v>70000</v>
      </c>
      <c r="L30" s="1" t="s">
        <v>25</v>
      </c>
      <c r="M30" s="2">
        <v>0</v>
      </c>
      <c r="N30" s="2">
        <v>0</v>
      </c>
      <c r="O30" s="2">
        <v>450.5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77</v>
      </c>
      <c r="C31" s="1" t="s">
        <v>22</v>
      </c>
      <c r="D31" s="2">
        <v>22630</v>
      </c>
      <c r="E31" s="2">
        <v>7075</v>
      </c>
      <c r="F31" s="3">
        <f t="shared" si="0"/>
        <v>29705</v>
      </c>
      <c r="G31" s="1" t="s">
        <v>78</v>
      </c>
      <c r="H31" s="1" t="s">
        <v>24</v>
      </c>
      <c r="I31">
        <v>25</v>
      </c>
      <c r="J31" s="2">
        <v>22640</v>
      </c>
      <c r="K31">
        <v>1200</v>
      </c>
      <c r="L31" s="1" t="s">
        <v>25</v>
      </c>
      <c r="M31" s="2">
        <v>0</v>
      </c>
      <c r="N31" s="2">
        <v>0</v>
      </c>
      <c r="O31" s="2">
        <v>22630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77</v>
      </c>
      <c r="C32" s="1" t="s">
        <v>26</v>
      </c>
      <c r="D32" s="2">
        <v>22080</v>
      </c>
      <c r="E32" s="2">
        <v>6900</v>
      </c>
      <c r="F32" s="3">
        <f t="shared" si="0"/>
        <v>28980</v>
      </c>
      <c r="G32" s="1" t="s">
        <v>79</v>
      </c>
      <c r="H32" s="1" t="s">
        <v>24</v>
      </c>
      <c r="I32">
        <v>25</v>
      </c>
      <c r="J32" s="2">
        <v>22080</v>
      </c>
      <c r="K32">
        <v>1200</v>
      </c>
      <c r="L32" s="1" t="s">
        <v>25</v>
      </c>
      <c r="M32" s="2">
        <v>0</v>
      </c>
      <c r="N32" s="2">
        <v>0</v>
      </c>
      <c r="O32" s="2">
        <v>22080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77</v>
      </c>
      <c r="C33" s="1" t="s">
        <v>28</v>
      </c>
      <c r="D33" s="2">
        <v>23100</v>
      </c>
      <c r="E33" s="2">
        <v>7218.75</v>
      </c>
      <c r="F33" s="3">
        <f t="shared" si="0"/>
        <v>30318.75</v>
      </c>
      <c r="G33" s="1" t="s">
        <v>80</v>
      </c>
      <c r="H33" s="1" t="s">
        <v>24</v>
      </c>
      <c r="I33">
        <v>25</v>
      </c>
      <c r="J33" s="2">
        <v>0</v>
      </c>
      <c r="K33">
        <v>1200</v>
      </c>
      <c r="L33" s="1" t="s">
        <v>25</v>
      </c>
      <c r="M33" s="2">
        <v>0</v>
      </c>
      <c r="N33" s="2">
        <v>0</v>
      </c>
      <c r="O33" s="2">
        <v>23100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77</v>
      </c>
      <c r="C34" s="1" t="s">
        <v>30</v>
      </c>
      <c r="D34" s="2">
        <v>22920</v>
      </c>
      <c r="E34" s="2">
        <v>7153.13</v>
      </c>
      <c r="F34" s="3">
        <f t="shared" si="0"/>
        <v>30073.13</v>
      </c>
      <c r="G34" s="1" t="s">
        <v>81</v>
      </c>
      <c r="H34" s="1" t="s">
        <v>24</v>
      </c>
      <c r="I34">
        <v>25</v>
      </c>
      <c r="J34" s="2">
        <v>22890</v>
      </c>
      <c r="K34">
        <v>1200</v>
      </c>
      <c r="L34" s="1" t="s">
        <v>25</v>
      </c>
      <c r="M34" s="2">
        <v>0</v>
      </c>
      <c r="N34" s="2">
        <v>0</v>
      </c>
      <c r="O34" s="2">
        <v>22920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77</v>
      </c>
      <c r="C35" s="1" t="s">
        <v>32</v>
      </c>
      <c r="D35" s="2">
        <v>22390</v>
      </c>
      <c r="E35" s="2">
        <v>6996.88</v>
      </c>
      <c r="F35" s="3">
        <f t="shared" si="0"/>
        <v>29386.88</v>
      </c>
      <c r="G35" s="1" t="s">
        <v>82</v>
      </c>
      <c r="H35" s="1" t="s">
        <v>24</v>
      </c>
      <c r="I35">
        <v>25</v>
      </c>
      <c r="J35" s="2">
        <v>22390</v>
      </c>
      <c r="K35">
        <v>1200</v>
      </c>
      <c r="L35" s="1" t="s">
        <v>25</v>
      </c>
      <c r="M35" s="2">
        <v>0</v>
      </c>
      <c r="N35" s="2">
        <v>0</v>
      </c>
      <c r="O35" s="2">
        <v>22390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83</v>
      </c>
      <c r="C36" s="1" t="s">
        <v>22</v>
      </c>
      <c r="D36" s="2">
        <v>0</v>
      </c>
      <c r="E36" s="2">
        <v>0</v>
      </c>
      <c r="F36" s="3">
        <f t="shared" si="0"/>
        <v>0</v>
      </c>
      <c r="G36" s="1" t="s">
        <v>84</v>
      </c>
      <c r="H36" s="1" t="s">
        <v>24</v>
      </c>
      <c r="I36">
        <v>25</v>
      </c>
      <c r="J36" s="2">
        <v>47320</v>
      </c>
      <c r="K36">
        <v>99999999</v>
      </c>
      <c r="L36" s="1" t="s">
        <v>25</v>
      </c>
      <c r="M36" s="2">
        <v>0</v>
      </c>
      <c r="N36" s="2">
        <v>0</v>
      </c>
      <c r="O36" s="2">
        <v>48070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83</v>
      </c>
      <c r="C37" s="1" t="s">
        <v>26</v>
      </c>
      <c r="D37" s="2">
        <v>0</v>
      </c>
      <c r="E37" s="2">
        <v>0</v>
      </c>
      <c r="F37" s="3">
        <f t="shared" si="0"/>
        <v>0</v>
      </c>
      <c r="G37" s="1" t="s">
        <v>85</v>
      </c>
      <c r="H37" s="1" t="s">
        <v>24</v>
      </c>
      <c r="I37">
        <v>25</v>
      </c>
      <c r="J37" s="2">
        <v>46150</v>
      </c>
      <c r="K37">
        <v>99999999</v>
      </c>
      <c r="L37" s="1" t="s">
        <v>25</v>
      </c>
      <c r="M37" s="2">
        <v>0</v>
      </c>
      <c r="N37" s="2">
        <v>0</v>
      </c>
      <c r="O37" s="2">
        <v>48380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83</v>
      </c>
      <c r="C38" s="1" t="s">
        <v>28</v>
      </c>
      <c r="D38" s="2">
        <v>0</v>
      </c>
      <c r="E38" s="2">
        <v>0</v>
      </c>
      <c r="F38" s="3">
        <f t="shared" si="0"/>
        <v>0</v>
      </c>
      <c r="G38" s="1" t="s">
        <v>86</v>
      </c>
      <c r="H38" s="1" t="s">
        <v>24</v>
      </c>
      <c r="I38">
        <v>25</v>
      </c>
      <c r="J38" s="2">
        <v>0</v>
      </c>
      <c r="K38">
        <v>99999999</v>
      </c>
      <c r="L38" s="1" t="s">
        <v>25</v>
      </c>
      <c r="M38" s="2">
        <v>0</v>
      </c>
      <c r="N38" s="2">
        <v>0</v>
      </c>
      <c r="O38" s="2">
        <v>48380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83</v>
      </c>
      <c r="C39" s="1" t="s">
        <v>30</v>
      </c>
      <c r="D39" s="2">
        <v>0</v>
      </c>
      <c r="E39" s="2">
        <v>0</v>
      </c>
      <c r="F39" s="3">
        <f t="shared" si="0"/>
        <v>0</v>
      </c>
      <c r="G39" s="1" t="s">
        <v>87</v>
      </c>
      <c r="H39" s="1" t="s">
        <v>24</v>
      </c>
      <c r="I39">
        <v>25</v>
      </c>
      <c r="J39" s="2">
        <v>0</v>
      </c>
      <c r="K39">
        <v>99999999</v>
      </c>
      <c r="L39" s="1" t="s">
        <v>25</v>
      </c>
      <c r="M39" s="2">
        <v>0</v>
      </c>
      <c r="N39" s="2">
        <v>0</v>
      </c>
      <c r="O39" s="2">
        <v>48170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83</v>
      </c>
      <c r="C40" s="1" t="s">
        <v>32</v>
      </c>
      <c r="D40" s="2">
        <v>0</v>
      </c>
      <c r="E40" s="2">
        <v>0</v>
      </c>
      <c r="F40" s="3">
        <f t="shared" si="0"/>
        <v>0</v>
      </c>
      <c r="G40" s="1" t="s">
        <v>88</v>
      </c>
      <c r="H40" s="1" t="s">
        <v>24</v>
      </c>
      <c r="I40">
        <v>25</v>
      </c>
      <c r="J40" s="2">
        <v>46800</v>
      </c>
      <c r="K40">
        <v>99999999</v>
      </c>
      <c r="L40" s="1" t="s">
        <v>25</v>
      </c>
      <c r="M40" s="2">
        <v>0</v>
      </c>
      <c r="N40" s="2">
        <v>0</v>
      </c>
      <c r="O40" s="2">
        <v>48070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89</v>
      </c>
      <c r="C41" s="1" t="s">
        <v>22</v>
      </c>
      <c r="D41" s="2">
        <v>28078</v>
      </c>
      <c r="E41" s="2">
        <v>6841.25</v>
      </c>
      <c r="F41" s="3">
        <f t="shared" si="0"/>
        <v>34919.25</v>
      </c>
      <c r="G41" s="1" t="s">
        <v>90</v>
      </c>
      <c r="H41" s="1" t="s">
        <v>24</v>
      </c>
      <c r="I41">
        <v>10</v>
      </c>
      <c r="J41" s="2">
        <v>547.3</v>
      </c>
      <c r="K41">
        <v>200</v>
      </c>
      <c r="L41" s="1" t="s">
        <v>25</v>
      </c>
      <c r="M41" s="2">
        <v>0</v>
      </c>
      <c r="N41" s="2">
        <v>0</v>
      </c>
      <c r="O41" s="2">
        <v>545.5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89</v>
      </c>
      <c r="C42" s="1" t="s">
        <v>26</v>
      </c>
      <c r="D42" s="2">
        <v>25193</v>
      </c>
      <c r="E42" s="2">
        <v>6680</v>
      </c>
      <c r="F42" s="3">
        <f t="shared" si="0"/>
        <v>31873</v>
      </c>
      <c r="G42" s="1" t="s">
        <v>91</v>
      </c>
      <c r="H42" s="1" t="s">
        <v>24</v>
      </c>
      <c r="I42">
        <v>10</v>
      </c>
      <c r="J42" s="2">
        <v>534.4</v>
      </c>
      <c r="K42">
        <v>200</v>
      </c>
      <c r="L42" s="1" t="s">
        <v>25</v>
      </c>
      <c r="M42" s="2">
        <v>0</v>
      </c>
      <c r="N42" s="2">
        <v>0</v>
      </c>
      <c r="O42" s="2">
        <v>533.8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89</v>
      </c>
      <c r="C43" s="1" t="s">
        <v>28</v>
      </c>
      <c r="D43" s="2">
        <v>22240</v>
      </c>
      <c r="E43" s="2">
        <v>6950</v>
      </c>
      <c r="F43" s="3">
        <f t="shared" si="0"/>
        <v>29190</v>
      </c>
      <c r="G43" s="1" t="s">
        <v>92</v>
      </c>
      <c r="H43" s="1" t="s">
        <v>24</v>
      </c>
      <c r="I43">
        <v>10</v>
      </c>
      <c r="J43" s="2">
        <v>0</v>
      </c>
      <c r="K43">
        <v>200</v>
      </c>
      <c r="L43" s="1" t="s">
        <v>25</v>
      </c>
      <c r="M43" s="2">
        <v>0</v>
      </c>
      <c r="N43" s="2">
        <v>0</v>
      </c>
      <c r="O43" s="2">
        <v>556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89</v>
      </c>
      <c r="C44" s="1" t="s">
        <v>30</v>
      </c>
      <c r="D44" s="2">
        <v>22155</v>
      </c>
      <c r="E44" s="2">
        <v>6887.5</v>
      </c>
      <c r="F44" s="3">
        <f t="shared" si="0"/>
        <v>29042.5</v>
      </c>
      <c r="G44" s="1" t="s">
        <v>93</v>
      </c>
      <c r="H44" s="1" t="s">
        <v>24</v>
      </c>
      <c r="I44">
        <v>10</v>
      </c>
      <c r="J44" s="2">
        <v>0</v>
      </c>
      <c r="K44">
        <v>200</v>
      </c>
      <c r="L44" s="1" t="s">
        <v>25</v>
      </c>
      <c r="M44" s="2">
        <v>0</v>
      </c>
      <c r="N44" s="2">
        <v>0</v>
      </c>
      <c r="O44" s="2">
        <v>551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89</v>
      </c>
      <c r="C45" s="1" t="s">
        <v>32</v>
      </c>
      <c r="D45" s="2">
        <v>25919</v>
      </c>
      <c r="E45" s="2">
        <v>6750</v>
      </c>
      <c r="F45" s="3">
        <f t="shared" si="0"/>
        <v>32669</v>
      </c>
      <c r="G45" s="1" t="s">
        <v>94</v>
      </c>
      <c r="H45" s="1" t="s">
        <v>24</v>
      </c>
      <c r="I45">
        <v>10</v>
      </c>
      <c r="J45" s="2">
        <v>540</v>
      </c>
      <c r="K45">
        <v>200</v>
      </c>
      <c r="L45" s="1" t="s">
        <v>25</v>
      </c>
      <c r="M45" s="2">
        <v>0</v>
      </c>
      <c r="N45" s="2">
        <v>0</v>
      </c>
      <c r="O45" s="2">
        <v>540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95</v>
      </c>
      <c r="C46" s="1" t="s">
        <v>61</v>
      </c>
      <c r="D46" s="2">
        <v>32318</v>
      </c>
      <c r="E46" s="2">
        <v>5501.25</v>
      </c>
      <c r="F46" s="3">
        <f t="shared" si="0"/>
        <v>37819.25</v>
      </c>
      <c r="G46" s="1" t="s">
        <v>96</v>
      </c>
      <c r="H46" s="1" t="s">
        <v>24</v>
      </c>
      <c r="I46">
        <v>100</v>
      </c>
      <c r="J46" s="2">
        <v>4401</v>
      </c>
      <c r="K46">
        <v>10000</v>
      </c>
      <c r="L46" s="1" t="s">
        <v>25</v>
      </c>
      <c r="M46" s="2">
        <v>0</v>
      </c>
      <c r="N46" s="2">
        <v>0</v>
      </c>
      <c r="O46" s="2">
        <v>4403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95</v>
      </c>
      <c r="C47" s="1" t="s">
        <v>97</v>
      </c>
      <c r="D47" s="2">
        <v>32255</v>
      </c>
      <c r="E47" s="2">
        <v>5132.5</v>
      </c>
      <c r="F47" s="3">
        <f t="shared" si="0"/>
        <v>37387.5</v>
      </c>
      <c r="G47" s="1" t="s">
        <v>98</v>
      </c>
      <c r="H47" s="1" t="s">
        <v>24</v>
      </c>
      <c r="I47">
        <v>100</v>
      </c>
      <c r="J47" s="2">
        <v>4106</v>
      </c>
      <c r="K47">
        <v>10000</v>
      </c>
      <c r="L47" s="1" t="s">
        <v>25</v>
      </c>
      <c r="M47" s="2">
        <v>0</v>
      </c>
      <c r="N47" s="2">
        <v>0</v>
      </c>
      <c r="O47" s="2">
        <v>4518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95</v>
      </c>
      <c r="C48" s="1" t="s">
        <v>63</v>
      </c>
      <c r="D48" s="2">
        <v>31038</v>
      </c>
      <c r="E48" s="2">
        <v>5463.75</v>
      </c>
      <c r="F48" s="3">
        <f t="shared" si="0"/>
        <v>36501.75</v>
      </c>
      <c r="G48" s="1" t="s">
        <v>99</v>
      </c>
      <c r="H48" s="1" t="s">
        <v>24</v>
      </c>
      <c r="I48">
        <v>100</v>
      </c>
      <c r="J48" s="2">
        <v>4371</v>
      </c>
      <c r="K48">
        <v>10000</v>
      </c>
      <c r="L48" s="1" t="s">
        <v>25</v>
      </c>
      <c r="M48" s="2">
        <v>0</v>
      </c>
      <c r="N48" s="2">
        <v>0</v>
      </c>
      <c r="O48" s="2">
        <v>4489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95</v>
      </c>
      <c r="C49" s="1" t="s">
        <v>100</v>
      </c>
      <c r="D49" s="2">
        <v>36135</v>
      </c>
      <c r="E49" s="2">
        <v>5573.75</v>
      </c>
      <c r="F49" s="3">
        <f t="shared" si="0"/>
        <v>41708.75</v>
      </c>
      <c r="G49" s="1" t="s">
        <v>101</v>
      </c>
      <c r="H49" s="1" t="s">
        <v>24</v>
      </c>
      <c r="I49">
        <v>100</v>
      </c>
      <c r="J49" s="2">
        <v>4459</v>
      </c>
      <c r="K49">
        <v>10000</v>
      </c>
      <c r="L49" s="1" t="s">
        <v>25</v>
      </c>
      <c r="M49" s="2">
        <v>0</v>
      </c>
      <c r="N49" s="2">
        <v>0</v>
      </c>
      <c r="O49" s="2">
        <v>4445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95</v>
      </c>
      <c r="C50" s="1" t="s">
        <v>102</v>
      </c>
      <c r="D50" s="2">
        <v>36814</v>
      </c>
      <c r="E50" s="2">
        <v>5638.75</v>
      </c>
      <c r="F50" s="3">
        <f t="shared" si="0"/>
        <v>42452.75</v>
      </c>
      <c r="G50" s="1" t="s">
        <v>103</v>
      </c>
      <c r="H50" s="1" t="s">
        <v>24</v>
      </c>
      <c r="I50">
        <v>100</v>
      </c>
      <c r="J50" s="2">
        <v>4511</v>
      </c>
      <c r="K50">
        <v>10000</v>
      </c>
      <c r="L50" s="1" t="s">
        <v>25</v>
      </c>
      <c r="M50" s="2">
        <v>0</v>
      </c>
      <c r="N50" s="2">
        <v>0</v>
      </c>
      <c r="O50" s="2">
        <v>4547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95</v>
      </c>
      <c r="C51" s="1" t="s">
        <v>69</v>
      </c>
      <c r="D51" s="2">
        <v>32217</v>
      </c>
      <c r="E51" s="2">
        <v>5542.5</v>
      </c>
      <c r="F51" s="3">
        <f t="shared" si="0"/>
        <v>37759.5</v>
      </c>
      <c r="G51" s="1" t="s">
        <v>104</v>
      </c>
      <c r="H51" s="1" t="s">
        <v>24</v>
      </c>
      <c r="I51">
        <v>100</v>
      </c>
      <c r="J51" s="2">
        <v>4434</v>
      </c>
      <c r="K51">
        <v>10000</v>
      </c>
      <c r="L51" s="1" t="s">
        <v>25</v>
      </c>
      <c r="M51" s="2">
        <v>0</v>
      </c>
      <c r="N51" s="2">
        <v>0</v>
      </c>
      <c r="O51" s="2">
        <v>4433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105</v>
      </c>
      <c r="C52" s="1" t="s">
        <v>61</v>
      </c>
      <c r="D52" s="2">
        <v>3231</v>
      </c>
      <c r="E52" s="2">
        <v>550.25</v>
      </c>
      <c r="F52" s="3">
        <f t="shared" si="0"/>
        <v>3781.25</v>
      </c>
      <c r="G52" s="1" t="s">
        <v>106</v>
      </c>
      <c r="H52" s="1" t="s">
        <v>24</v>
      </c>
      <c r="I52">
        <v>10</v>
      </c>
      <c r="J52" s="2">
        <v>4402</v>
      </c>
      <c r="K52">
        <v>10000</v>
      </c>
      <c r="L52" s="1" t="s">
        <v>25</v>
      </c>
      <c r="M52" s="2">
        <v>0</v>
      </c>
      <c r="N52" s="2">
        <v>0</v>
      </c>
      <c r="O52" s="2">
        <v>4402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105</v>
      </c>
      <c r="C53" s="1" t="s">
        <v>97</v>
      </c>
      <c r="D53" s="2">
        <v>3423</v>
      </c>
      <c r="E53" s="2">
        <v>501</v>
      </c>
      <c r="F53" s="3">
        <f t="shared" si="0"/>
        <v>3924</v>
      </c>
      <c r="G53" s="1" t="s">
        <v>107</v>
      </c>
      <c r="H53" s="1" t="s">
        <v>24</v>
      </c>
      <c r="I53">
        <v>10</v>
      </c>
      <c r="J53" s="2">
        <v>4008</v>
      </c>
      <c r="K53">
        <v>10000</v>
      </c>
      <c r="L53" s="1" t="s">
        <v>25</v>
      </c>
      <c r="M53" s="2">
        <v>0</v>
      </c>
      <c r="N53" s="2">
        <v>0</v>
      </c>
      <c r="O53" s="2">
        <v>4521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105</v>
      </c>
      <c r="C54" s="1" t="s">
        <v>63</v>
      </c>
      <c r="D54" s="2">
        <v>3173</v>
      </c>
      <c r="E54" s="2">
        <v>518.5</v>
      </c>
      <c r="F54" s="3">
        <f t="shared" si="0"/>
        <v>3691.5</v>
      </c>
      <c r="G54" s="1" t="s">
        <v>108</v>
      </c>
      <c r="H54" s="1" t="s">
        <v>24</v>
      </c>
      <c r="I54">
        <v>10</v>
      </c>
      <c r="J54" s="2">
        <v>4148</v>
      </c>
      <c r="K54">
        <v>10000</v>
      </c>
      <c r="L54" s="1" t="s">
        <v>25</v>
      </c>
      <c r="M54" s="2">
        <v>0</v>
      </c>
      <c r="N54" s="2">
        <v>0</v>
      </c>
      <c r="O54" s="2">
        <v>4491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105</v>
      </c>
      <c r="C55" s="1" t="s">
        <v>100</v>
      </c>
      <c r="D55" s="2">
        <v>3180</v>
      </c>
      <c r="E55" s="2">
        <v>557.63</v>
      </c>
      <c r="F55" s="3">
        <f t="shared" si="0"/>
        <v>3737.63</v>
      </c>
      <c r="G55" s="1" t="s">
        <v>109</v>
      </c>
      <c r="H55" s="1" t="s">
        <v>24</v>
      </c>
      <c r="I55">
        <v>10</v>
      </c>
      <c r="J55" s="2">
        <v>4461</v>
      </c>
      <c r="K55">
        <v>10000</v>
      </c>
      <c r="L55" s="1" t="s">
        <v>25</v>
      </c>
      <c r="M55" s="2">
        <v>0</v>
      </c>
      <c r="N55" s="2">
        <v>0</v>
      </c>
      <c r="O55" s="2">
        <v>4454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105</v>
      </c>
      <c r="C56" s="1" t="s">
        <v>102</v>
      </c>
      <c r="D56" s="2">
        <v>3685</v>
      </c>
      <c r="E56" s="2">
        <v>548.75</v>
      </c>
      <c r="F56" s="3">
        <f t="shared" si="0"/>
        <v>4233.75</v>
      </c>
      <c r="G56" s="1" t="s">
        <v>110</v>
      </c>
      <c r="H56" s="1" t="s">
        <v>24</v>
      </c>
      <c r="I56">
        <v>10</v>
      </c>
      <c r="J56" s="2">
        <v>4390</v>
      </c>
      <c r="K56">
        <v>10000</v>
      </c>
      <c r="L56" s="1" t="s">
        <v>25</v>
      </c>
      <c r="M56" s="2">
        <v>0</v>
      </c>
      <c r="N56" s="2">
        <v>0</v>
      </c>
      <c r="O56" s="2">
        <v>4551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105</v>
      </c>
      <c r="C57" s="1" t="s">
        <v>69</v>
      </c>
      <c r="D57" s="2">
        <v>3124</v>
      </c>
      <c r="E57" s="2">
        <v>554.13</v>
      </c>
      <c r="F57" s="3">
        <f t="shared" si="0"/>
        <v>3678.13</v>
      </c>
      <c r="G57" s="1" t="s">
        <v>111</v>
      </c>
      <c r="H57" s="1" t="s">
        <v>24</v>
      </c>
      <c r="I57">
        <v>10</v>
      </c>
      <c r="J57" s="2">
        <v>4433</v>
      </c>
      <c r="K57">
        <v>10000</v>
      </c>
      <c r="L57" s="1" t="s">
        <v>25</v>
      </c>
      <c r="M57" s="2">
        <v>0</v>
      </c>
      <c r="N57" s="2">
        <v>0</v>
      </c>
      <c r="O57" s="2">
        <v>4433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112</v>
      </c>
      <c r="C58" s="1" t="s">
        <v>113</v>
      </c>
      <c r="D58" s="2">
        <v>199699</v>
      </c>
      <c r="E58" s="2">
        <v>40861.25</v>
      </c>
      <c r="F58" s="3">
        <f t="shared" si="0"/>
        <v>240560.25</v>
      </c>
      <c r="G58" s="1" t="s">
        <v>114</v>
      </c>
      <c r="H58" s="1" t="s">
        <v>24</v>
      </c>
      <c r="I58">
        <v>1</v>
      </c>
      <c r="J58" s="2">
        <v>0</v>
      </c>
      <c r="K58">
        <v>10</v>
      </c>
      <c r="L58" s="1" t="s">
        <v>25</v>
      </c>
      <c r="M58" s="2">
        <v>0</v>
      </c>
      <c r="N58" s="2">
        <v>0</v>
      </c>
      <c r="O58" s="2">
        <v>32689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112</v>
      </c>
      <c r="C59" s="1" t="s">
        <v>115</v>
      </c>
      <c r="D59" s="2">
        <v>141108</v>
      </c>
      <c r="E59" s="2">
        <v>40255</v>
      </c>
      <c r="F59" s="3">
        <f t="shared" si="0"/>
        <v>181363</v>
      </c>
      <c r="G59" s="1" t="s">
        <v>116</v>
      </c>
      <c r="H59" s="1" t="s">
        <v>24</v>
      </c>
      <c r="I59">
        <v>1</v>
      </c>
      <c r="J59" s="2">
        <v>32204</v>
      </c>
      <c r="K59">
        <v>10</v>
      </c>
      <c r="L59" s="1" t="s">
        <v>25</v>
      </c>
      <c r="M59" s="2">
        <v>0</v>
      </c>
      <c r="N59" s="2">
        <v>0</v>
      </c>
      <c r="O59" s="2">
        <v>32204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112</v>
      </c>
      <c r="C60" s="1" t="s">
        <v>117</v>
      </c>
      <c r="D60" s="2">
        <v>128152</v>
      </c>
      <c r="E60" s="2">
        <v>40046.25</v>
      </c>
      <c r="F60" s="3">
        <f t="shared" si="0"/>
        <v>168198.25</v>
      </c>
      <c r="G60" s="1" t="s">
        <v>118</v>
      </c>
      <c r="H60" s="1" t="s">
        <v>24</v>
      </c>
      <c r="I60">
        <v>1</v>
      </c>
      <c r="J60" s="2">
        <v>32037</v>
      </c>
      <c r="K60">
        <v>10</v>
      </c>
      <c r="L60" s="1" t="s">
        <v>25</v>
      </c>
      <c r="M60" s="2">
        <v>0</v>
      </c>
      <c r="N60" s="2">
        <v>0</v>
      </c>
      <c r="O60" s="2">
        <v>32038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112</v>
      </c>
      <c r="C61" s="1" t="s">
        <v>119</v>
      </c>
      <c r="D61" s="2">
        <v>164883</v>
      </c>
      <c r="E61" s="2">
        <v>40502.5</v>
      </c>
      <c r="F61" s="3">
        <f t="shared" si="0"/>
        <v>205385.5</v>
      </c>
      <c r="G61" s="1" t="s">
        <v>120</v>
      </c>
      <c r="H61" s="1" t="s">
        <v>24</v>
      </c>
      <c r="I61">
        <v>1</v>
      </c>
      <c r="J61" s="2">
        <v>0</v>
      </c>
      <c r="K61">
        <v>10</v>
      </c>
      <c r="L61" s="1" t="s">
        <v>25</v>
      </c>
      <c r="M61" s="2">
        <v>0</v>
      </c>
      <c r="N61" s="2">
        <v>0</v>
      </c>
      <c r="O61" s="2">
        <v>32402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112</v>
      </c>
      <c r="C62" s="1" t="s">
        <v>121</v>
      </c>
      <c r="D62" s="2">
        <v>192713</v>
      </c>
      <c r="E62" s="2">
        <v>40732.5</v>
      </c>
      <c r="F62" s="3">
        <f t="shared" si="0"/>
        <v>233445.5</v>
      </c>
      <c r="G62" s="1" t="s">
        <v>122</v>
      </c>
      <c r="H62" s="1" t="s">
        <v>24</v>
      </c>
      <c r="I62">
        <v>1</v>
      </c>
      <c r="J62" s="2">
        <v>0</v>
      </c>
      <c r="K62">
        <v>10</v>
      </c>
      <c r="L62" s="1" t="s">
        <v>25</v>
      </c>
      <c r="M62" s="2">
        <v>0</v>
      </c>
      <c r="N62" s="2">
        <v>0</v>
      </c>
      <c r="O62" s="2">
        <v>32586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112</v>
      </c>
      <c r="C63" s="1" t="s">
        <v>123</v>
      </c>
      <c r="D63" s="2">
        <v>127424</v>
      </c>
      <c r="E63" s="2">
        <v>39833.75</v>
      </c>
      <c r="F63" s="3">
        <f t="shared" si="0"/>
        <v>167257.75</v>
      </c>
      <c r="G63" s="1" t="s">
        <v>124</v>
      </c>
      <c r="H63" s="1" t="s">
        <v>24</v>
      </c>
      <c r="I63">
        <v>1</v>
      </c>
      <c r="J63" s="2">
        <v>31867</v>
      </c>
      <c r="K63">
        <v>10</v>
      </c>
      <c r="L63" s="1" t="s">
        <v>25</v>
      </c>
      <c r="M63" s="2">
        <v>0</v>
      </c>
      <c r="N63" s="2">
        <v>0</v>
      </c>
      <c r="O63" s="2">
        <v>31856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125</v>
      </c>
      <c r="C64" s="1" t="s">
        <v>22</v>
      </c>
      <c r="D64" s="2">
        <v>1021</v>
      </c>
      <c r="E64" s="2">
        <v>316.89</v>
      </c>
      <c r="F64" s="3">
        <f t="shared" si="0"/>
        <v>1337.8899999999999</v>
      </c>
      <c r="G64" s="1" t="s">
        <v>126</v>
      </c>
      <c r="H64" s="1" t="s">
        <v>24</v>
      </c>
      <c r="I64">
        <v>8</v>
      </c>
      <c r="J64" s="2">
        <v>25351</v>
      </c>
      <c r="K64">
        <v>10000</v>
      </c>
      <c r="L64" s="1" t="s">
        <v>25</v>
      </c>
      <c r="M64" s="2">
        <v>0</v>
      </c>
      <c r="N64" s="2">
        <v>0</v>
      </c>
      <c r="O64" s="2">
        <v>25515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125</v>
      </c>
      <c r="C65" s="1" t="s">
        <v>26</v>
      </c>
      <c r="D65" s="2">
        <v>1023</v>
      </c>
      <c r="E65" s="2">
        <v>319.63</v>
      </c>
      <c r="F65" s="3">
        <f t="shared" si="0"/>
        <v>1342.63</v>
      </c>
      <c r="G65" s="1" t="s">
        <v>127</v>
      </c>
      <c r="H65" s="1" t="s">
        <v>24</v>
      </c>
      <c r="I65">
        <v>8</v>
      </c>
      <c r="J65" s="2">
        <v>25570</v>
      </c>
      <c r="K65">
        <v>10000</v>
      </c>
      <c r="L65" s="1" t="s">
        <v>25</v>
      </c>
      <c r="M65" s="2">
        <v>0</v>
      </c>
      <c r="N65" s="2">
        <v>0</v>
      </c>
      <c r="O65" s="2">
        <v>25563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125</v>
      </c>
      <c r="C66" s="1" t="s">
        <v>30</v>
      </c>
      <c r="D66" s="2">
        <v>1020</v>
      </c>
      <c r="E66" s="2">
        <v>318.6</v>
      </c>
      <c r="F66" s="3">
        <f t="shared" si="0"/>
        <v>1338.6</v>
      </c>
      <c r="G66" s="1" t="s">
        <v>128</v>
      </c>
      <c r="H66" s="1" t="s">
        <v>24</v>
      </c>
      <c r="I66">
        <v>8</v>
      </c>
      <c r="J66" s="2">
        <v>0</v>
      </c>
      <c r="K66">
        <v>10000</v>
      </c>
      <c r="L66" s="1" t="s">
        <v>25</v>
      </c>
      <c r="M66" s="2">
        <v>0</v>
      </c>
      <c r="N66" s="2">
        <v>0</v>
      </c>
      <c r="O66" s="2">
        <v>25488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125</v>
      </c>
      <c r="C67" s="1" t="s">
        <v>32</v>
      </c>
      <c r="D67" s="2">
        <v>1022</v>
      </c>
      <c r="E67" s="2">
        <v>319.31</v>
      </c>
      <c r="F67" s="3">
        <f aca="true" t="shared" si="1" ref="F67:F130">E67+D67</f>
        <v>1341.31</v>
      </c>
      <c r="G67" s="1" t="s">
        <v>129</v>
      </c>
      <c r="H67" s="1" t="s">
        <v>24</v>
      </c>
      <c r="I67">
        <v>8</v>
      </c>
      <c r="J67" s="2">
        <v>25545</v>
      </c>
      <c r="K67">
        <v>10000</v>
      </c>
      <c r="L67" s="1" t="s">
        <v>25</v>
      </c>
      <c r="M67" s="2">
        <v>0</v>
      </c>
      <c r="N67" s="2">
        <v>0</v>
      </c>
      <c r="O67" s="2">
        <v>25538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130</v>
      </c>
      <c r="C68" s="1" t="s">
        <v>131</v>
      </c>
      <c r="D68" s="2">
        <v>12704</v>
      </c>
      <c r="E68" s="2">
        <v>3971.88</v>
      </c>
      <c r="F68" s="3">
        <f t="shared" si="1"/>
        <v>16675.88</v>
      </c>
      <c r="G68" s="1" t="s">
        <v>132</v>
      </c>
      <c r="H68" s="1" t="s">
        <v>24</v>
      </c>
      <c r="I68">
        <v>100</v>
      </c>
      <c r="J68" s="2">
        <v>31775</v>
      </c>
      <c r="K68">
        <v>10000</v>
      </c>
      <c r="L68" s="1" t="s">
        <v>25</v>
      </c>
      <c r="M68" s="2">
        <v>0</v>
      </c>
      <c r="N68" s="2">
        <v>0</v>
      </c>
      <c r="O68" s="2">
        <v>31760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130</v>
      </c>
      <c r="C69" s="1" t="s">
        <v>133</v>
      </c>
      <c r="D69" s="2">
        <v>12747</v>
      </c>
      <c r="E69" s="2">
        <v>3984.38</v>
      </c>
      <c r="F69" s="3">
        <f t="shared" si="1"/>
        <v>16731.38</v>
      </c>
      <c r="G69" s="1" t="s">
        <v>134</v>
      </c>
      <c r="H69" s="1" t="s">
        <v>24</v>
      </c>
      <c r="I69">
        <v>100</v>
      </c>
      <c r="J69" s="2">
        <v>31875</v>
      </c>
      <c r="K69">
        <v>10000</v>
      </c>
      <c r="L69" s="1" t="s">
        <v>25</v>
      </c>
      <c r="M69" s="2">
        <v>0</v>
      </c>
      <c r="N69" s="2">
        <v>0</v>
      </c>
      <c r="O69" s="2">
        <v>31867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130</v>
      </c>
      <c r="C70" s="1" t="s">
        <v>135</v>
      </c>
      <c r="D70" s="2">
        <v>12784</v>
      </c>
      <c r="E70" s="2">
        <v>3995.13</v>
      </c>
      <c r="F70" s="3">
        <f t="shared" si="1"/>
        <v>16779.13</v>
      </c>
      <c r="G70" s="1" t="s">
        <v>136</v>
      </c>
      <c r="H70" s="1" t="s">
        <v>24</v>
      </c>
      <c r="I70">
        <v>100</v>
      </c>
      <c r="J70" s="2">
        <v>31961</v>
      </c>
      <c r="K70">
        <v>10000</v>
      </c>
      <c r="L70" s="1" t="s">
        <v>25</v>
      </c>
      <c r="M70" s="2">
        <v>0</v>
      </c>
      <c r="N70" s="2">
        <v>0</v>
      </c>
      <c r="O70" s="2">
        <v>31959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137</v>
      </c>
      <c r="C71" s="1" t="s">
        <v>22</v>
      </c>
      <c r="D71" s="2">
        <v>153</v>
      </c>
      <c r="E71" s="2">
        <v>39.81</v>
      </c>
      <c r="F71" s="3">
        <f t="shared" si="1"/>
        <v>192.81</v>
      </c>
      <c r="G71" s="1" t="s">
        <v>138</v>
      </c>
      <c r="H71" s="1" t="s">
        <v>24</v>
      </c>
      <c r="I71">
        <v>1</v>
      </c>
      <c r="J71" s="2">
        <v>3185</v>
      </c>
      <c r="K71">
        <v>10000</v>
      </c>
      <c r="L71" s="1" t="s">
        <v>25</v>
      </c>
      <c r="M71" s="2">
        <v>0</v>
      </c>
      <c r="N71" s="2">
        <v>0</v>
      </c>
      <c r="O71" s="2">
        <v>3197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137</v>
      </c>
      <c r="C72" s="1" t="s">
        <v>26</v>
      </c>
      <c r="D72" s="2">
        <v>128</v>
      </c>
      <c r="E72" s="2">
        <v>39.96</v>
      </c>
      <c r="F72" s="3">
        <f t="shared" si="1"/>
        <v>167.96</v>
      </c>
      <c r="G72" s="1" t="s">
        <v>139</v>
      </c>
      <c r="H72" s="1" t="s">
        <v>24</v>
      </c>
      <c r="I72">
        <v>1</v>
      </c>
      <c r="J72" s="2">
        <v>3197</v>
      </c>
      <c r="K72">
        <v>10000</v>
      </c>
      <c r="L72" s="1" t="s">
        <v>25</v>
      </c>
      <c r="M72" s="2">
        <v>0</v>
      </c>
      <c r="N72" s="2">
        <v>0</v>
      </c>
      <c r="O72" s="2">
        <v>3196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137</v>
      </c>
      <c r="C73" s="1" t="s">
        <v>30</v>
      </c>
      <c r="D73" s="2">
        <v>149</v>
      </c>
      <c r="E73" s="2">
        <v>40.74</v>
      </c>
      <c r="F73" s="3">
        <f t="shared" si="1"/>
        <v>189.74</v>
      </c>
      <c r="G73" s="1" t="s">
        <v>140</v>
      </c>
      <c r="H73" s="1" t="s">
        <v>24</v>
      </c>
      <c r="I73">
        <v>1</v>
      </c>
      <c r="J73" s="2">
        <v>3259</v>
      </c>
      <c r="K73">
        <v>10000</v>
      </c>
      <c r="L73" s="1" t="s">
        <v>25</v>
      </c>
      <c r="M73" s="2">
        <v>0</v>
      </c>
      <c r="N73" s="2">
        <v>0</v>
      </c>
      <c r="O73" s="2">
        <v>3198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137</v>
      </c>
      <c r="C74" s="1" t="s">
        <v>32</v>
      </c>
      <c r="D74" s="2">
        <v>128</v>
      </c>
      <c r="E74" s="2">
        <v>39.96</v>
      </c>
      <c r="F74" s="3">
        <f t="shared" si="1"/>
        <v>167.96</v>
      </c>
      <c r="G74" s="1" t="s">
        <v>141</v>
      </c>
      <c r="H74" s="1" t="s">
        <v>24</v>
      </c>
      <c r="I74">
        <v>1</v>
      </c>
      <c r="J74" s="2">
        <v>3197</v>
      </c>
      <c r="K74">
        <v>10000</v>
      </c>
      <c r="L74" s="1" t="s">
        <v>25</v>
      </c>
      <c r="M74" s="2">
        <v>0</v>
      </c>
      <c r="N74" s="2">
        <v>0</v>
      </c>
      <c r="O74" s="2">
        <v>3197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142</v>
      </c>
      <c r="C75" s="1" t="s">
        <v>22</v>
      </c>
      <c r="D75" s="2">
        <v>62911</v>
      </c>
      <c r="E75" s="2">
        <v>9875</v>
      </c>
      <c r="F75" s="3">
        <f t="shared" si="1"/>
        <v>72786</v>
      </c>
      <c r="G75" s="1" t="s">
        <v>143</v>
      </c>
      <c r="H75" s="1" t="s">
        <v>24</v>
      </c>
      <c r="I75">
        <v>5</v>
      </c>
      <c r="J75" s="2">
        <v>0</v>
      </c>
      <c r="K75">
        <v>100</v>
      </c>
      <c r="L75" s="1" t="s">
        <v>25</v>
      </c>
      <c r="M75" s="2">
        <v>0</v>
      </c>
      <c r="N75" s="2">
        <v>0</v>
      </c>
      <c r="O75" s="2">
        <v>158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142</v>
      </c>
      <c r="C76" s="1" t="s">
        <v>26</v>
      </c>
      <c r="D76" s="2">
        <v>36902</v>
      </c>
      <c r="E76" s="2">
        <v>8459.38</v>
      </c>
      <c r="F76" s="3">
        <f t="shared" si="1"/>
        <v>45361.38</v>
      </c>
      <c r="G76" s="1" t="s">
        <v>144</v>
      </c>
      <c r="H76" s="1" t="s">
        <v>24</v>
      </c>
      <c r="I76">
        <v>5</v>
      </c>
      <c r="J76" s="2">
        <v>135.35</v>
      </c>
      <c r="K76">
        <v>100</v>
      </c>
      <c r="L76" s="1" t="s">
        <v>25</v>
      </c>
      <c r="M76" s="2">
        <v>0</v>
      </c>
      <c r="N76" s="2">
        <v>0</v>
      </c>
      <c r="O76" s="2">
        <v>135.25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142</v>
      </c>
      <c r="C77" s="1" t="s">
        <v>28</v>
      </c>
      <c r="D77" s="2">
        <v>62911</v>
      </c>
      <c r="E77" s="2">
        <v>9875</v>
      </c>
      <c r="F77" s="3">
        <f t="shared" si="1"/>
        <v>72786</v>
      </c>
      <c r="G77" s="1" t="s">
        <v>145</v>
      </c>
      <c r="H77" s="1" t="s">
        <v>24</v>
      </c>
      <c r="I77">
        <v>5</v>
      </c>
      <c r="J77" s="2">
        <v>0</v>
      </c>
      <c r="K77">
        <v>100</v>
      </c>
      <c r="L77" s="1" t="s">
        <v>25</v>
      </c>
      <c r="M77" s="2">
        <v>0</v>
      </c>
      <c r="N77" s="2">
        <v>0</v>
      </c>
      <c r="O77" s="2">
        <v>158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142</v>
      </c>
      <c r="C78" s="1" t="s">
        <v>30</v>
      </c>
      <c r="D78" s="2">
        <v>62911</v>
      </c>
      <c r="E78" s="2">
        <v>9875</v>
      </c>
      <c r="F78" s="3">
        <f t="shared" si="1"/>
        <v>72786</v>
      </c>
      <c r="G78" s="1" t="s">
        <v>146</v>
      </c>
      <c r="H78" s="1" t="s">
        <v>24</v>
      </c>
      <c r="I78">
        <v>5</v>
      </c>
      <c r="J78" s="2">
        <v>0</v>
      </c>
      <c r="K78">
        <v>100</v>
      </c>
      <c r="L78" s="1" t="s">
        <v>25</v>
      </c>
      <c r="M78" s="2">
        <v>0</v>
      </c>
      <c r="N78" s="2">
        <v>0</v>
      </c>
      <c r="O78" s="2">
        <v>158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142</v>
      </c>
      <c r="C79" s="1" t="s">
        <v>32</v>
      </c>
      <c r="D79" s="2">
        <v>40363</v>
      </c>
      <c r="E79" s="2">
        <v>8525</v>
      </c>
      <c r="F79" s="3">
        <f t="shared" si="1"/>
        <v>48888</v>
      </c>
      <c r="G79" s="1" t="s">
        <v>147</v>
      </c>
      <c r="H79" s="1" t="s">
        <v>24</v>
      </c>
      <c r="I79">
        <v>5</v>
      </c>
      <c r="J79" s="2">
        <v>136.4</v>
      </c>
      <c r="K79">
        <v>100</v>
      </c>
      <c r="L79" s="1" t="s">
        <v>25</v>
      </c>
      <c r="M79" s="2">
        <v>0</v>
      </c>
      <c r="N79" s="2">
        <v>0</v>
      </c>
      <c r="O79" s="2">
        <v>136.5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148</v>
      </c>
      <c r="C80" s="1" t="s">
        <v>26</v>
      </c>
      <c r="D80" s="2">
        <v>7571</v>
      </c>
      <c r="E80" s="2">
        <v>1690.63</v>
      </c>
      <c r="F80" s="3">
        <f t="shared" si="1"/>
        <v>9261.630000000001</v>
      </c>
      <c r="G80" s="1" t="s">
        <v>149</v>
      </c>
      <c r="H80" s="1" t="s">
        <v>24</v>
      </c>
      <c r="I80">
        <v>1</v>
      </c>
      <c r="J80" s="2">
        <v>135.25</v>
      </c>
      <c r="K80">
        <v>100</v>
      </c>
      <c r="L80" s="1" t="s">
        <v>25</v>
      </c>
      <c r="M80" s="2">
        <v>0</v>
      </c>
      <c r="N80" s="2">
        <v>0</v>
      </c>
      <c r="O80" s="2">
        <v>135.25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148</v>
      </c>
      <c r="C81" s="1" t="s">
        <v>32</v>
      </c>
      <c r="D81" s="2">
        <v>8129</v>
      </c>
      <c r="E81" s="2">
        <v>1707.5</v>
      </c>
      <c r="F81" s="3">
        <f t="shared" si="1"/>
        <v>9836.5</v>
      </c>
      <c r="G81" s="1" t="s">
        <v>150</v>
      </c>
      <c r="H81" s="1" t="s">
        <v>24</v>
      </c>
      <c r="I81">
        <v>1</v>
      </c>
      <c r="J81" s="2">
        <v>136.6</v>
      </c>
      <c r="K81">
        <v>100</v>
      </c>
      <c r="L81" s="1" t="s">
        <v>25</v>
      </c>
      <c r="M81" s="2">
        <v>0</v>
      </c>
      <c r="N81" s="2">
        <v>0</v>
      </c>
      <c r="O81" s="2">
        <v>136.45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151</v>
      </c>
      <c r="C82" s="1" t="s">
        <v>22</v>
      </c>
      <c r="D82" s="2">
        <v>26383</v>
      </c>
      <c r="E82" s="2">
        <v>5647.5</v>
      </c>
      <c r="F82" s="3">
        <f t="shared" si="1"/>
        <v>32030.5</v>
      </c>
      <c r="G82" s="1" t="s">
        <v>152</v>
      </c>
      <c r="H82" s="1" t="s">
        <v>24</v>
      </c>
      <c r="I82">
        <v>360</v>
      </c>
      <c r="J82" s="2">
        <v>1255</v>
      </c>
      <c r="K82">
        <v>18000</v>
      </c>
      <c r="L82" s="1" t="s">
        <v>25</v>
      </c>
      <c r="M82" s="2">
        <v>0</v>
      </c>
      <c r="N82" s="2">
        <v>0</v>
      </c>
      <c r="O82" s="2">
        <v>1253.3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151</v>
      </c>
      <c r="C83" s="1" t="s">
        <v>26</v>
      </c>
      <c r="D83" s="2">
        <v>40770</v>
      </c>
      <c r="E83" s="2">
        <v>6718.5</v>
      </c>
      <c r="F83" s="3">
        <f t="shared" si="1"/>
        <v>47488.5</v>
      </c>
      <c r="G83" s="1" t="s">
        <v>153</v>
      </c>
      <c r="H83" s="1" t="s">
        <v>24</v>
      </c>
      <c r="I83">
        <v>360</v>
      </c>
      <c r="J83" s="2">
        <v>1493</v>
      </c>
      <c r="K83">
        <v>18000</v>
      </c>
      <c r="L83" s="1" t="s">
        <v>25</v>
      </c>
      <c r="M83" s="2">
        <v>0</v>
      </c>
      <c r="N83" s="2">
        <v>0</v>
      </c>
      <c r="O83" s="2">
        <v>1492.5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151</v>
      </c>
      <c r="C84" s="1" t="s">
        <v>28</v>
      </c>
      <c r="D84" s="2">
        <v>18360</v>
      </c>
      <c r="E84" s="2">
        <v>5737.5</v>
      </c>
      <c r="F84" s="3">
        <f t="shared" si="1"/>
        <v>24097.5</v>
      </c>
      <c r="G84" s="1" t="s">
        <v>154</v>
      </c>
      <c r="H84" s="1" t="s">
        <v>24</v>
      </c>
      <c r="I84">
        <v>360</v>
      </c>
      <c r="J84" s="2">
        <v>1275</v>
      </c>
      <c r="K84">
        <v>18000</v>
      </c>
      <c r="L84" s="1" t="s">
        <v>25</v>
      </c>
      <c r="M84" s="2">
        <v>0</v>
      </c>
      <c r="N84" s="2">
        <v>0</v>
      </c>
      <c r="O84" s="2">
        <v>1275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151</v>
      </c>
      <c r="C85" s="1" t="s">
        <v>155</v>
      </c>
      <c r="D85" s="2">
        <v>18720</v>
      </c>
      <c r="E85" s="2">
        <v>5850</v>
      </c>
      <c r="F85" s="3">
        <f t="shared" si="1"/>
        <v>24570</v>
      </c>
      <c r="G85" s="1" t="s">
        <v>156</v>
      </c>
      <c r="H85" s="1" t="s">
        <v>24</v>
      </c>
      <c r="I85">
        <v>360</v>
      </c>
      <c r="J85" s="2">
        <v>0</v>
      </c>
      <c r="K85">
        <v>18000</v>
      </c>
      <c r="L85" s="1" t="s">
        <v>25</v>
      </c>
      <c r="M85" s="2">
        <v>0</v>
      </c>
      <c r="N85" s="2">
        <v>0</v>
      </c>
      <c r="O85" s="2">
        <v>1300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151</v>
      </c>
      <c r="C86" s="1" t="s">
        <v>30</v>
      </c>
      <c r="D86" s="2">
        <v>27173</v>
      </c>
      <c r="E86" s="2">
        <v>5678.55</v>
      </c>
      <c r="F86" s="3">
        <f t="shared" si="1"/>
        <v>32851.55</v>
      </c>
      <c r="G86" s="1" t="s">
        <v>157</v>
      </c>
      <c r="H86" s="1" t="s">
        <v>24</v>
      </c>
      <c r="I86">
        <v>360</v>
      </c>
      <c r="J86" s="2">
        <v>1261.9</v>
      </c>
      <c r="K86">
        <v>18000</v>
      </c>
      <c r="L86" s="1" t="s">
        <v>25</v>
      </c>
      <c r="M86" s="2">
        <v>0</v>
      </c>
      <c r="N86" s="2">
        <v>0</v>
      </c>
      <c r="O86" s="2">
        <v>1262.3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151</v>
      </c>
      <c r="C87" s="1" t="s">
        <v>32</v>
      </c>
      <c r="D87" s="2">
        <v>38599</v>
      </c>
      <c r="E87" s="2">
        <v>6070.5</v>
      </c>
      <c r="F87" s="3">
        <f t="shared" si="1"/>
        <v>44669.5</v>
      </c>
      <c r="G87" s="1" t="s">
        <v>158</v>
      </c>
      <c r="H87" s="1" t="s">
        <v>24</v>
      </c>
      <c r="I87">
        <v>360</v>
      </c>
      <c r="J87" s="2">
        <v>1349</v>
      </c>
      <c r="K87">
        <v>18000</v>
      </c>
      <c r="L87" s="1" t="s">
        <v>25</v>
      </c>
      <c r="M87" s="2">
        <v>0</v>
      </c>
      <c r="N87" s="2">
        <v>0</v>
      </c>
      <c r="O87" s="2">
        <v>1346.4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159</v>
      </c>
      <c r="C88" s="1" t="s">
        <v>160</v>
      </c>
      <c r="D88" s="2">
        <v>15566</v>
      </c>
      <c r="E88" s="2">
        <v>2831.25</v>
      </c>
      <c r="F88" s="3">
        <f t="shared" si="1"/>
        <v>18397.25</v>
      </c>
      <c r="G88" s="1" t="s">
        <v>161</v>
      </c>
      <c r="H88" s="1" t="s">
        <v>24</v>
      </c>
      <c r="I88">
        <v>1250</v>
      </c>
      <c r="J88" s="2">
        <v>181.2</v>
      </c>
      <c r="K88">
        <v>20000</v>
      </c>
      <c r="L88" s="1" t="s">
        <v>25</v>
      </c>
      <c r="M88" s="2">
        <v>0</v>
      </c>
      <c r="N88" s="2">
        <v>0</v>
      </c>
      <c r="O88" s="2">
        <v>181.1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159</v>
      </c>
      <c r="C89" s="1" t="s">
        <v>162</v>
      </c>
      <c r="D89" s="2">
        <v>13293</v>
      </c>
      <c r="E89" s="2">
        <v>3001.56</v>
      </c>
      <c r="F89" s="3">
        <f t="shared" si="1"/>
        <v>16294.56</v>
      </c>
      <c r="G89" s="1" t="s">
        <v>163</v>
      </c>
      <c r="H89" s="1" t="s">
        <v>24</v>
      </c>
      <c r="I89">
        <v>1250</v>
      </c>
      <c r="J89" s="2">
        <v>192.1</v>
      </c>
      <c r="K89">
        <v>20000</v>
      </c>
      <c r="L89" s="1" t="s">
        <v>25</v>
      </c>
      <c r="M89" s="2">
        <v>0</v>
      </c>
      <c r="N89" s="2">
        <v>0</v>
      </c>
      <c r="O89" s="2">
        <v>192.4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159</v>
      </c>
      <c r="C90" s="1" t="s">
        <v>164</v>
      </c>
      <c r="D90" s="2">
        <v>14930</v>
      </c>
      <c r="E90" s="2">
        <v>2898.44</v>
      </c>
      <c r="F90" s="3">
        <f t="shared" si="1"/>
        <v>17828.44</v>
      </c>
      <c r="G90" s="1" t="s">
        <v>165</v>
      </c>
      <c r="H90" s="1" t="s">
        <v>24</v>
      </c>
      <c r="I90">
        <v>1250</v>
      </c>
      <c r="J90" s="2">
        <v>185.5</v>
      </c>
      <c r="K90">
        <v>20000</v>
      </c>
      <c r="L90" s="1" t="s">
        <v>25</v>
      </c>
      <c r="M90" s="2">
        <v>0</v>
      </c>
      <c r="N90" s="2">
        <v>0</v>
      </c>
      <c r="O90" s="2">
        <v>185.4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166</v>
      </c>
      <c r="C91" s="1" t="s">
        <v>22</v>
      </c>
      <c r="D91" s="2">
        <v>13192</v>
      </c>
      <c r="E91" s="2">
        <v>2923.44</v>
      </c>
      <c r="F91" s="3">
        <f t="shared" si="1"/>
        <v>16115.44</v>
      </c>
      <c r="G91" s="1" t="s">
        <v>167</v>
      </c>
      <c r="H91" s="1" t="s">
        <v>24</v>
      </c>
      <c r="I91">
        <v>250</v>
      </c>
      <c r="J91" s="2">
        <v>935.5</v>
      </c>
      <c r="K91">
        <v>24000</v>
      </c>
      <c r="L91" s="1" t="s">
        <v>25</v>
      </c>
      <c r="M91" s="2">
        <v>0</v>
      </c>
      <c r="N91" s="2">
        <v>0</v>
      </c>
      <c r="O91" s="2">
        <v>931.2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166</v>
      </c>
      <c r="C92" s="1" t="s">
        <v>26</v>
      </c>
      <c r="D92" s="2">
        <v>13560</v>
      </c>
      <c r="E92" s="2">
        <v>2815.94</v>
      </c>
      <c r="F92" s="3">
        <f t="shared" si="1"/>
        <v>16375.94</v>
      </c>
      <c r="G92" s="1" t="s">
        <v>168</v>
      </c>
      <c r="H92" s="1" t="s">
        <v>24</v>
      </c>
      <c r="I92">
        <v>250</v>
      </c>
      <c r="J92" s="2">
        <v>901.1</v>
      </c>
      <c r="K92">
        <v>24000</v>
      </c>
      <c r="L92" s="1" t="s">
        <v>25</v>
      </c>
      <c r="M92" s="2">
        <v>0</v>
      </c>
      <c r="N92" s="2">
        <v>0</v>
      </c>
      <c r="O92" s="2">
        <v>900.6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166</v>
      </c>
      <c r="C93" s="1" t="s">
        <v>28</v>
      </c>
      <c r="D93" s="2">
        <v>12418</v>
      </c>
      <c r="E93" s="2">
        <v>2921.88</v>
      </c>
      <c r="F93" s="3">
        <f t="shared" si="1"/>
        <v>15339.880000000001</v>
      </c>
      <c r="G93" s="1" t="s">
        <v>169</v>
      </c>
      <c r="H93" s="1" t="s">
        <v>24</v>
      </c>
      <c r="I93">
        <v>250</v>
      </c>
      <c r="J93" s="2">
        <v>0</v>
      </c>
      <c r="K93">
        <v>24000</v>
      </c>
      <c r="L93" s="1" t="s">
        <v>25</v>
      </c>
      <c r="M93" s="2">
        <v>0</v>
      </c>
      <c r="N93" s="2">
        <v>0</v>
      </c>
      <c r="O93" s="2">
        <v>935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166</v>
      </c>
      <c r="C94" s="1" t="s">
        <v>30</v>
      </c>
      <c r="D94" s="2">
        <v>12418</v>
      </c>
      <c r="E94" s="2">
        <v>2921.88</v>
      </c>
      <c r="F94" s="3">
        <f t="shared" si="1"/>
        <v>15339.880000000001</v>
      </c>
      <c r="G94" s="1" t="s">
        <v>170</v>
      </c>
      <c r="H94" s="1" t="s">
        <v>24</v>
      </c>
      <c r="I94">
        <v>250</v>
      </c>
      <c r="J94" s="2">
        <v>0</v>
      </c>
      <c r="K94">
        <v>24000</v>
      </c>
      <c r="L94" s="1" t="s">
        <v>25</v>
      </c>
      <c r="M94" s="2">
        <v>0</v>
      </c>
      <c r="N94" s="2">
        <v>0</v>
      </c>
      <c r="O94" s="2">
        <v>935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166</v>
      </c>
      <c r="C95" s="1" t="s">
        <v>32</v>
      </c>
      <c r="D95" s="2">
        <v>13940</v>
      </c>
      <c r="E95" s="2">
        <v>2837.5</v>
      </c>
      <c r="F95" s="3">
        <f t="shared" si="1"/>
        <v>16777.5</v>
      </c>
      <c r="G95" s="1" t="s">
        <v>171</v>
      </c>
      <c r="H95" s="1" t="s">
        <v>24</v>
      </c>
      <c r="I95">
        <v>250</v>
      </c>
      <c r="J95" s="2">
        <v>908</v>
      </c>
      <c r="K95">
        <v>24000</v>
      </c>
      <c r="L95" s="1" t="s">
        <v>25</v>
      </c>
      <c r="M95" s="2">
        <v>0</v>
      </c>
      <c r="N95" s="2">
        <v>0</v>
      </c>
      <c r="O95" s="2">
        <v>906.4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172</v>
      </c>
      <c r="C96" s="1" t="s">
        <v>26</v>
      </c>
      <c r="D96" s="2">
        <v>5520</v>
      </c>
      <c r="E96" s="2">
        <v>1126.5</v>
      </c>
      <c r="F96" s="3">
        <f t="shared" si="1"/>
        <v>6646.5</v>
      </c>
      <c r="G96" s="1" t="s">
        <v>173</v>
      </c>
      <c r="H96" s="1" t="s">
        <v>24</v>
      </c>
      <c r="I96">
        <v>100</v>
      </c>
      <c r="J96" s="2">
        <v>901.2</v>
      </c>
      <c r="K96">
        <v>24000</v>
      </c>
      <c r="L96" s="1" t="s">
        <v>25</v>
      </c>
      <c r="M96" s="2">
        <v>0</v>
      </c>
      <c r="N96" s="2">
        <v>0</v>
      </c>
      <c r="O96" s="2">
        <v>900.5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172</v>
      </c>
      <c r="C97" s="1" t="s">
        <v>32</v>
      </c>
      <c r="D97" s="2">
        <v>5858</v>
      </c>
      <c r="E97" s="2">
        <v>1133.63</v>
      </c>
      <c r="F97" s="3">
        <f t="shared" si="1"/>
        <v>6991.63</v>
      </c>
      <c r="G97" s="1" t="s">
        <v>174</v>
      </c>
      <c r="H97" s="1" t="s">
        <v>24</v>
      </c>
      <c r="I97">
        <v>100</v>
      </c>
      <c r="J97" s="2">
        <v>906.9</v>
      </c>
      <c r="K97">
        <v>24000</v>
      </c>
      <c r="L97" s="1" t="s">
        <v>25</v>
      </c>
      <c r="M97" s="2">
        <v>0</v>
      </c>
      <c r="N97" s="2">
        <v>0</v>
      </c>
      <c r="O97" s="2">
        <v>906.4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175</v>
      </c>
      <c r="C98" s="1" t="s">
        <v>176</v>
      </c>
      <c r="D98" s="2">
        <v>16000</v>
      </c>
      <c r="E98" s="2">
        <v>5000</v>
      </c>
      <c r="F98" s="3">
        <f t="shared" si="1"/>
        <v>21000</v>
      </c>
      <c r="G98" s="1" t="s">
        <v>177</v>
      </c>
      <c r="H98" s="1" t="s">
        <v>24</v>
      </c>
      <c r="I98">
        <v>1</v>
      </c>
      <c r="J98" s="2">
        <v>0</v>
      </c>
      <c r="K98">
        <v>50</v>
      </c>
      <c r="L98" s="1" t="s">
        <v>25</v>
      </c>
      <c r="M98" s="2">
        <v>0</v>
      </c>
      <c r="N98" s="2">
        <v>0</v>
      </c>
      <c r="O98" s="2">
        <v>40000</v>
      </c>
      <c r="P98" s="2">
        <v>0</v>
      </c>
      <c r="Q98" s="2">
        <v>0</v>
      </c>
      <c r="R98" s="2">
        <v>0</v>
      </c>
      <c r="S98" s="2">
        <v>80000</v>
      </c>
      <c r="T98" s="2">
        <v>100000</v>
      </c>
      <c r="U98" s="2">
        <v>0</v>
      </c>
    </row>
    <row r="99" spans="1:21" ht="15">
      <c r="A99" s="1" t="s">
        <v>20</v>
      </c>
      <c r="B99" s="1" t="s">
        <v>175</v>
      </c>
      <c r="C99" s="1" t="s">
        <v>63</v>
      </c>
      <c r="D99" s="2">
        <v>14400</v>
      </c>
      <c r="E99" s="2">
        <v>4500</v>
      </c>
      <c r="F99" s="3">
        <f t="shared" si="1"/>
        <v>18900</v>
      </c>
      <c r="G99" s="1" t="s">
        <v>178</v>
      </c>
      <c r="H99" s="1" t="s">
        <v>24</v>
      </c>
      <c r="I99">
        <v>1</v>
      </c>
      <c r="J99" s="2">
        <v>0</v>
      </c>
      <c r="K99">
        <v>50</v>
      </c>
      <c r="L99" s="1" t="s">
        <v>25</v>
      </c>
      <c r="M99" s="2">
        <v>0</v>
      </c>
      <c r="N99" s="2">
        <v>0</v>
      </c>
      <c r="O99" s="2">
        <v>36000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175</v>
      </c>
      <c r="C100" s="1" t="s">
        <v>65</v>
      </c>
      <c r="D100" s="2">
        <v>14400</v>
      </c>
      <c r="E100" s="2">
        <v>4500</v>
      </c>
      <c r="F100" s="3">
        <f t="shared" si="1"/>
        <v>18900</v>
      </c>
      <c r="G100" s="1" t="s">
        <v>179</v>
      </c>
      <c r="H100" s="1" t="s">
        <v>24</v>
      </c>
      <c r="I100">
        <v>1</v>
      </c>
      <c r="J100" s="2">
        <v>0</v>
      </c>
      <c r="K100">
        <v>50</v>
      </c>
      <c r="L100" s="1" t="s">
        <v>25</v>
      </c>
      <c r="M100" s="2">
        <v>0</v>
      </c>
      <c r="N100" s="2">
        <v>0</v>
      </c>
      <c r="O100" s="2">
        <v>36000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ht="15">
      <c r="A101" s="1" t="s">
        <v>20</v>
      </c>
      <c r="B101" s="1" t="s">
        <v>175</v>
      </c>
      <c r="C101" s="1" t="s">
        <v>67</v>
      </c>
      <c r="D101" s="2">
        <v>15200</v>
      </c>
      <c r="E101" s="2">
        <v>4750</v>
      </c>
      <c r="F101" s="3">
        <f t="shared" si="1"/>
        <v>19950</v>
      </c>
      <c r="G101" s="1" t="s">
        <v>180</v>
      </c>
      <c r="H101" s="1" t="s">
        <v>24</v>
      </c>
      <c r="I101">
        <v>1</v>
      </c>
      <c r="J101" s="2">
        <v>0</v>
      </c>
      <c r="K101">
        <v>50</v>
      </c>
      <c r="L101" s="1" t="s">
        <v>25</v>
      </c>
      <c r="M101" s="2">
        <v>0</v>
      </c>
      <c r="N101" s="2">
        <v>0</v>
      </c>
      <c r="O101" s="2">
        <v>38000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ht="15">
      <c r="A102" s="1" t="s">
        <v>20</v>
      </c>
      <c r="B102" s="1" t="s">
        <v>175</v>
      </c>
      <c r="C102" s="1" t="s">
        <v>69</v>
      </c>
      <c r="D102" s="2">
        <v>16000</v>
      </c>
      <c r="E102" s="2">
        <v>5000</v>
      </c>
      <c r="F102" s="3">
        <f t="shared" si="1"/>
        <v>21000</v>
      </c>
      <c r="G102" s="1" t="s">
        <v>181</v>
      </c>
      <c r="H102" s="1" t="s">
        <v>24</v>
      </c>
      <c r="I102">
        <v>1</v>
      </c>
      <c r="J102" s="2">
        <v>0</v>
      </c>
      <c r="K102">
        <v>50</v>
      </c>
      <c r="L102" s="1" t="s">
        <v>25</v>
      </c>
      <c r="M102" s="2">
        <v>0</v>
      </c>
      <c r="N102" s="2">
        <v>0</v>
      </c>
      <c r="O102" s="2">
        <v>40000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182</v>
      </c>
      <c r="C103" s="1" t="s">
        <v>22</v>
      </c>
      <c r="D103" s="2">
        <v>24160</v>
      </c>
      <c r="E103" s="2">
        <v>7550</v>
      </c>
      <c r="F103" s="3">
        <f t="shared" si="1"/>
        <v>31710</v>
      </c>
      <c r="G103" s="1" t="s">
        <v>183</v>
      </c>
      <c r="H103" s="1" t="s">
        <v>24</v>
      </c>
      <c r="I103">
        <v>10</v>
      </c>
      <c r="J103" s="2">
        <v>0</v>
      </c>
      <c r="K103">
        <v>200</v>
      </c>
      <c r="L103" s="1" t="s">
        <v>25</v>
      </c>
      <c r="M103" s="2">
        <v>0</v>
      </c>
      <c r="N103" s="2">
        <v>0</v>
      </c>
      <c r="O103" s="2">
        <v>604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182</v>
      </c>
      <c r="C104" s="1" t="s">
        <v>26</v>
      </c>
      <c r="D104" s="2">
        <v>24000</v>
      </c>
      <c r="E104" s="2">
        <v>7500</v>
      </c>
      <c r="F104" s="3">
        <f t="shared" si="1"/>
        <v>31500</v>
      </c>
      <c r="G104" s="1" t="s">
        <v>184</v>
      </c>
      <c r="H104" s="1" t="s">
        <v>24</v>
      </c>
      <c r="I104">
        <v>10</v>
      </c>
      <c r="J104" s="2">
        <v>0</v>
      </c>
      <c r="K104">
        <v>200</v>
      </c>
      <c r="L104" s="1" t="s">
        <v>25</v>
      </c>
      <c r="M104" s="2">
        <v>0</v>
      </c>
      <c r="N104" s="2">
        <v>0</v>
      </c>
      <c r="O104" s="2">
        <v>600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182</v>
      </c>
      <c r="C105" s="1" t="s">
        <v>30</v>
      </c>
      <c r="D105" s="2">
        <v>24240</v>
      </c>
      <c r="E105" s="2">
        <v>7575</v>
      </c>
      <c r="F105" s="3">
        <f t="shared" si="1"/>
        <v>31815</v>
      </c>
      <c r="G105" s="1" t="s">
        <v>185</v>
      </c>
      <c r="H105" s="1" t="s">
        <v>24</v>
      </c>
      <c r="I105">
        <v>10</v>
      </c>
      <c r="J105" s="2">
        <v>0</v>
      </c>
      <c r="K105">
        <v>200</v>
      </c>
      <c r="L105" s="1" t="s">
        <v>25</v>
      </c>
      <c r="M105" s="2">
        <v>0</v>
      </c>
      <c r="N105" s="2">
        <v>0</v>
      </c>
      <c r="O105" s="2">
        <v>606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5">
      <c r="A106" s="1" t="s">
        <v>20</v>
      </c>
      <c r="B106" s="1" t="s">
        <v>182</v>
      </c>
      <c r="C106" s="1" t="s">
        <v>32</v>
      </c>
      <c r="D106" s="2">
        <v>24080</v>
      </c>
      <c r="E106" s="2">
        <v>7525</v>
      </c>
      <c r="F106" s="3">
        <f t="shared" si="1"/>
        <v>31605</v>
      </c>
      <c r="G106" s="1" t="s">
        <v>186</v>
      </c>
      <c r="H106" s="1" t="s">
        <v>24</v>
      </c>
      <c r="I106">
        <v>10</v>
      </c>
      <c r="J106" s="2">
        <v>0</v>
      </c>
      <c r="K106">
        <v>200</v>
      </c>
      <c r="L106" s="1" t="s">
        <v>25</v>
      </c>
      <c r="M106" s="2">
        <v>0</v>
      </c>
      <c r="N106" s="2">
        <v>0</v>
      </c>
      <c r="O106" s="2">
        <v>602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ht="15">
      <c r="A107" s="1" t="s">
        <v>20</v>
      </c>
      <c r="B107" s="1" t="s">
        <v>187</v>
      </c>
      <c r="C107" s="1" t="s">
        <v>131</v>
      </c>
      <c r="D107" s="2">
        <v>56328</v>
      </c>
      <c r="E107" s="2">
        <v>13978.5</v>
      </c>
      <c r="F107" s="3">
        <f t="shared" si="1"/>
        <v>70306.5</v>
      </c>
      <c r="G107" s="1" t="s">
        <v>188</v>
      </c>
      <c r="H107" s="1" t="s">
        <v>24</v>
      </c>
      <c r="I107">
        <v>30</v>
      </c>
      <c r="J107" s="2">
        <v>37276</v>
      </c>
      <c r="K107">
        <v>600</v>
      </c>
      <c r="L107" s="1" t="s">
        <v>25</v>
      </c>
      <c r="M107" s="2">
        <v>0</v>
      </c>
      <c r="N107" s="2">
        <v>0</v>
      </c>
      <c r="O107" s="2">
        <v>37273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ht="15">
      <c r="A108" s="1" t="s">
        <v>20</v>
      </c>
      <c r="B108" s="1" t="s">
        <v>187</v>
      </c>
      <c r="C108" s="1" t="s">
        <v>119</v>
      </c>
      <c r="D108" s="2">
        <v>51997</v>
      </c>
      <c r="E108" s="2">
        <v>14775</v>
      </c>
      <c r="F108" s="3">
        <f t="shared" si="1"/>
        <v>66772</v>
      </c>
      <c r="G108" s="1" t="s">
        <v>189</v>
      </c>
      <c r="H108" s="1" t="s">
        <v>24</v>
      </c>
      <c r="I108">
        <v>30</v>
      </c>
      <c r="J108" s="2">
        <v>39400</v>
      </c>
      <c r="K108">
        <v>600</v>
      </c>
      <c r="L108" s="1" t="s">
        <v>25</v>
      </c>
      <c r="M108" s="2">
        <v>0</v>
      </c>
      <c r="N108" s="2">
        <v>0</v>
      </c>
      <c r="O108" s="2">
        <v>39295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1:21" ht="15">
      <c r="A109" s="1" t="s">
        <v>20</v>
      </c>
      <c r="B109" s="1" t="s">
        <v>187</v>
      </c>
      <c r="C109" s="1" t="s">
        <v>135</v>
      </c>
      <c r="D109" s="2">
        <v>54845</v>
      </c>
      <c r="E109" s="2">
        <v>14202.75</v>
      </c>
      <c r="F109" s="3">
        <f t="shared" si="1"/>
        <v>69047.75</v>
      </c>
      <c r="G109" s="1" t="s">
        <v>190</v>
      </c>
      <c r="H109" s="1" t="s">
        <v>24</v>
      </c>
      <c r="I109">
        <v>30</v>
      </c>
      <c r="J109" s="2">
        <v>37874</v>
      </c>
      <c r="K109">
        <v>600</v>
      </c>
      <c r="L109" s="1" t="s">
        <v>25</v>
      </c>
      <c r="M109" s="2">
        <v>0</v>
      </c>
      <c r="N109" s="2">
        <v>0</v>
      </c>
      <c r="O109" s="2">
        <v>37863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ht="15">
      <c r="A110" s="1" t="s">
        <v>20</v>
      </c>
      <c r="B110" s="1" t="s">
        <v>187</v>
      </c>
      <c r="C110" s="1" t="s">
        <v>191</v>
      </c>
      <c r="D110" s="2">
        <v>55186</v>
      </c>
      <c r="E110" s="2">
        <v>15055.5</v>
      </c>
      <c r="F110" s="3">
        <f t="shared" si="1"/>
        <v>70241.5</v>
      </c>
      <c r="G110" s="1" t="s">
        <v>192</v>
      </c>
      <c r="H110" s="1" t="s">
        <v>24</v>
      </c>
      <c r="I110">
        <v>30</v>
      </c>
      <c r="J110" s="2">
        <v>0</v>
      </c>
      <c r="K110">
        <v>600</v>
      </c>
      <c r="L110" s="1" t="s">
        <v>25</v>
      </c>
      <c r="M110" s="2">
        <v>0</v>
      </c>
      <c r="N110" s="2">
        <v>0</v>
      </c>
      <c r="O110" s="2">
        <v>40148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5">
      <c r="A111" s="1" t="s">
        <v>20</v>
      </c>
      <c r="B111" s="1" t="s">
        <v>187</v>
      </c>
      <c r="C111" s="1" t="s">
        <v>193</v>
      </c>
      <c r="D111" s="2">
        <v>56017</v>
      </c>
      <c r="E111" s="2">
        <v>14411.25</v>
      </c>
      <c r="F111" s="3">
        <f t="shared" si="1"/>
        <v>70428.25</v>
      </c>
      <c r="G111" s="1" t="s">
        <v>194</v>
      </c>
      <c r="H111" s="1" t="s">
        <v>24</v>
      </c>
      <c r="I111">
        <v>30</v>
      </c>
      <c r="J111" s="2">
        <v>38430</v>
      </c>
      <c r="K111">
        <v>600</v>
      </c>
      <c r="L111" s="1" t="s">
        <v>25</v>
      </c>
      <c r="M111" s="2">
        <v>0</v>
      </c>
      <c r="N111" s="2">
        <v>0</v>
      </c>
      <c r="O111" s="2">
        <v>38460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ht="15">
      <c r="A112" s="1" t="s">
        <v>20</v>
      </c>
      <c r="B112" s="1" t="s">
        <v>195</v>
      </c>
      <c r="C112" s="1" t="s">
        <v>196</v>
      </c>
      <c r="D112" s="2">
        <v>8078</v>
      </c>
      <c r="E112" s="2">
        <v>2550</v>
      </c>
      <c r="F112" s="3">
        <f t="shared" si="1"/>
        <v>10628</v>
      </c>
      <c r="G112" s="1" t="s">
        <v>197</v>
      </c>
      <c r="H112" s="1" t="s">
        <v>24</v>
      </c>
      <c r="I112">
        <v>5</v>
      </c>
      <c r="J112" s="2">
        <v>40800</v>
      </c>
      <c r="K112">
        <v>600</v>
      </c>
      <c r="L112" s="1" t="s">
        <v>25</v>
      </c>
      <c r="M112" s="2">
        <v>0</v>
      </c>
      <c r="N112" s="2">
        <v>0</v>
      </c>
      <c r="O112" s="2">
        <v>40390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ht="15">
      <c r="A113" s="1" t="s">
        <v>20</v>
      </c>
      <c r="B113" s="1" t="s">
        <v>195</v>
      </c>
      <c r="C113" s="1" t="s">
        <v>22</v>
      </c>
      <c r="D113" s="2">
        <v>8736</v>
      </c>
      <c r="E113" s="2">
        <v>2369.06</v>
      </c>
      <c r="F113" s="3">
        <f t="shared" si="1"/>
        <v>11105.06</v>
      </c>
      <c r="G113" s="1" t="s">
        <v>198</v>
      </c>
      <c r="H113" s="1" t="s">
        <v>24</v>
      </c>
      <c r="I113">
        <v>5</v>
      </c>
      <c r="J113" s="2">
        <v>37905</v>
      </c>
      <c r="K113">
        <v>600</v>
      </c>
      <c r="L113" s="1" t="s">
        <v>25</v>
      </c>
      <c r="M113" s="2">
        <v>0</v>
      </c>
      <c r="N113" s="2">
        <v>0</v>
      </c>
      <c r="O113" s="2">
        <v>37899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ht="15">
      <c r="A114" s="1" t="s">
        <v>20</v>
      </c>
      <c r="B114" s="1" t="s">
        <v>195</v>
      </c>
      <c r="C114" s="1" t="s">
        <v>199</v>
      </c>
      <c r="D114" s="2">
        <v>7893</v>
      </c>
      <c r="E114" s="2">
        <v>2556.25</v>
      </c>
      <c r="F114" s="3">
        <f t="shared" si="1"/>
        <v>10449.25</v>
      </c>
      <c r="G114" s="1" t="s">
        <v>200</v>
      </c>
      <c r="H114" s="1" t="s">
        <v>24</v>
      </c>
      <c r="I114">
        <v>5</v>
      </c>
      <c r="J114" s="2">
        <v>40900</v>
      </c>
      <c r="K114">
        <v>600</v>
      </c>
      <c r="L114" s="1" t="s">
        <v>25</v>
      </c>
      <c r="M114" s="2">
        <v>0</v>
      </c>
      <c r="N114" s="2">
        <v>0</v>
      </c>
      <c r="O114" s="2">
        <v>39465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ht="15">
      <c r="A115" s="1" t="s">
        <v>20</v>
      </c>
      <c r="B115" s="1" t="s">
        <v>195</v>
      </c>
      <c r="C115" s="1" t="s">
        <v>26</v>
      </c>
      <c r="D115" s="2">
        <v>9201</v>
      </c>
      <c r="E115" s="2">
        <v>2331.25</v>
      </c>
      <c r="F115" s="3">
        <f t="shared" si="1"/>
        <v>11532.25</v>
      </c>
      <c r="G115" s="1" t="s">
        <v>201</v>
      </c>
      <c r="H115" s="1" t="s">
        <v>24</v>
      </c>
      <c r="I115">
        <v>5</v>
      </c>
      <c r="J115" s="2">
        <v>37300</v>
      </c>
      <c r="K115">
        <v>600</v>
      </c>
      <c r="L115" s="1" t="s">
        <v>25</v>
      </c>
      <c r="M115" s="2">
        <v>0</v>
      </c>
      <c r="N115" s="2">
        <v>0</v>
      </c>
      <c r="O115" s="2">
        <v>37299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ht="15">
      <c r="A116" s="1" t="s">
        <v>20</v>
      </c>
      <c r="B116" s="1" t="s">
        <v>195</v>
      </c>
      <c r="C116" s="1" t="s">
        <v>28</v>
      </c>
      <c r="D116" s="2">
        <v>7650</v>
      </c>
      <c r="E116" s="2">
        <v>2402.75</v>
      </c>
      <c r="F116" s="3">
        <f t="shared" si="1"/>
        <v>10052.75</v>
      </c>
      <c r="G116" s="1" t="s">
        <v>202</v>
      </c>
      <c r="H116" s="1" t="s">
        <v>24</v>
      </c>
      <c r="I116">
        <v>5</v>
      </c>
      <c r="J116" s="2">
        <v>38444</v>
      </c>
      <c r="K116">
        <v>600</v>
      </c>
      <c r="L116" s="1" t="s">
        <v>25</v>
      </c>
      <c r="M116" s="2">
        <v>0</v>
      </c>
      <c r="N116" s="2">
        <v>0</v>
      </c>
      <c r="O116" s="2">
        <v>38249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ht="15">
      <c r="A117" s="1" t="s">
        <v>20</v>
      </c>
      <c r="B117" s="1" t="s">
        <v>203</v>
      </c>
      <c r="C117" s="1" t="s">
        <v>22</v>
      </c>
      <c r="D117" s="2">
        <v>1747</v>
      </c>
      <c r="E117" s="2">
        <v>473.75</v>
      </c>
      <c r="F117" s="3">
        <f t="shared" si="1"/>
        <v>2220.75</v>
      </c>
      <c r="G117" s="1" t="s">
        <v>204</v>
      </c>
      <c r="H117" s="1" t="s">
        <v>24</v>
      </c>
      <c r="I117">
        <v>1</v>
      </c>
      <c r="J117" s="2">
        <v>37900</v>
      </c>
      <c r="K117">
        <v>600</v>
      </c>
      <c r="L117" s="1" t="s">
        <v>25</v>
      </c>
      <c r="M117" s="2">
        <v>0</v>
      </c>
      <c r="N117" s="2">
        <v>0</v>
      </c>
      <c r="O117" s="2">
        <v>37900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ht="15">
      <c r="A118" s="1" t="s">
        <v>20</v>
      </c>
      <c r="B118" s="1" t="s">
        <v>203</v>
      </c>
      <c r="C118" s="1" t="s">
        <v>199</v>
      </c>
      <c r="D118" s="2">
        <v>1669</v>
      </c>
      <c r="E118" s="2">
        <v>496.25</v>
      </c>
      <c r="F118" s="3">
        <f t="shared" si="1"/>
        <v>2165.25</v>
      </c>
      <c r="G118" s="1" t="s">
        <v>205</v>
      </c>
      <c r="H118" s="1" t="s">
        <v>24</v>
      </c>
      <c r="I118">
        <v>1</v>
      </c>
      <c r="J118" s="2">
        <v>39700</v>
      </c>
      <c r="K118">
        <v>600</v>
      </c>
      <c r="L118" s="1" t="s">
        <v>25</v>
      </c>
      <c r="M118" s="2">
        <v>0</v>
      </c>
      <c r="N118" s="2">
        <v>0</v>
      </c>
      <c r="O118" s="2">
        <v>39442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ht="15">
      <c r="A119" s="1" t="s">
        <v>20</v>
      </c>
      <c r="B119" s="1" t="s">
        <v>203</v>
      </c>
      <c r="C119" s="1" t="s">
        <v>26</v>
      </c>
      <c r="D119" s="2">
        <v>1831</v>
      </c>
      <c r="E119" s="2">
        <v>466.31</v>
      </c>
      <c r="F119" s="3">
        <f t="shared" si="1"/>
        <v>2297.31</v>
      </c>
      <c r="G119" s="1" t="s">
        <v>206</v>
      </c>
      <c r="H119" s="1" t="s">
        <v>24</v>
      </c>
      <c r="I119">
        <v>1</v>
      </c>
      <c r="J119" s="2">
        <v>37305</v>
      </c>
      <c r="K119">
        <v>600</v>
      </c>
      <c r="L119" s="1" t="s">
        <v>25</v>
      </c>
      <c r="M119" s="2">
        <v>0</v>
      </c>
      <c r="N119" s="2">
        <v>0</v>
      </c>
      <c r="O119" s="2">
        <v>37309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ht="15">
      <c r="A120" s="1" t="s">
        <v>20</v>
      </c>
      <c r="B120" s="1" t="s">
        <v>203</v>
      </c>
      <c r="C120" s="1" t="s">
        <v>28</v>
      </c>
      <c r="D120" s="2">
        <v>1544</v>
      </c>
      <c r="E120" s="2">
        <v>480.35</v>
      </c>
      <c r="F120" s="3">
        <f t="shared" si="1"/>
        <v>2024.35</v>
      </c>
      <c r="G120" s="1" t="s">
        <v>207</v>
      </c>
      <c r="H120" s="1" t="s">
        <v>24</v>
      </c>
      <c r="I120">
        <v>1</v>
      </c>
      <c r="J120" s="2">
        <v>38428</v>
      </c>
      <c r="K120">
        <v>600</v>
      </c>
      <c r="L120" s="1" t="s">
        <v>25</v>
      </c>
      <c r="M120" s="2">
        <v>0</v>
      </c>
      <c r="N120" s="2">
        <v>0</v>
      </c>
      <c r="O120" s="2">
        <v>38444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ht="15">
      <c r="A121" s="1" t="s">
        <v>20</v>
      </c>
      <c r="B121" s="1" t="s">
        <v>208</v>
      </c>
      <c r="C121" s="1" t="s">
        <v>22</v>
      </c>
      <c r="D121" s="2">
        <v>56968</v>
      </c>
      <c r="E121" s="2">
        <v>14006.25</v>
      </c>
      <c r="F121" s="3">
        <f t="shared" si="1"/>
        <v>70974.25</v>
      </c>
      <c r="G121" s="1" t="s">
        <v>209</v>
      </c>
      <c r="H121" s="1" t="s">
        <v>24</v>
      </c>
      <c r="I121">
        <v>5</v>
      </c>
      <c r="J121" s="2">
        <v>224.1</v>
      </c>
      <c r="K121">
        <v>100</v>
      </c>
      <c r="L121" s="1" t="s">
        <v>25</v>
      </c>
      <c r="M121" s="2">
        <v>0</v>
      </c>
      <c r="N121" s="2">
        <v>0</v>
      </c>
      <c r="O121" s="2">
        <v>223.9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ht="15">
      <c r="A122" s="1" t="s">
        <v>20</v>
      </c>
      <c r="B122" s="1" t="s">
        <v>208</v>
      </c>
      <c r="C122" s="1" t="s">
        <v>26</v>
      </c>
      <c r="D122" s="2">
        <v>69300</v>
      </c>
      <c r="E122" s="2">
        <v>14315.63</v>
      </c>
      <c r="F122" s="3">
        <f t="shared" si="1"/>
        <v>83615.63</v>
      </c>
      <c r="G122" s="1" t="s">
        <v>210</v>
      </c>
      <c r="H122" s="1" t="s">
        <v>24</v>
      </c>
      <c r="I122">
        <v>5</v>
      </c>
      <c r="J122" s="2">
        <v>229.05</v>
      </c>
      <c r="K122">
        <v>100</v>
      </c>
      <c r="L122" s="1" t="s">
        <v>25</v>
      </c>
      <c r="M122" s="2">
        <v>0</v>
      </c>
      <c r="N122" s="2">
        <v>0</v>
      </c>
      <c r="O122" s="2">
        <v>229.3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ht="15">
      <c r="A123" s="1" t="s">
        <v>20</v>
      </c>
      <c r="B123" s="1" t="s">
        <v>208</v>
      </c>
      <c r="C123" s="1" t="s">
        <v>28</v>
      </c>
      <c r="D123" s="2">
        <v>50991</v>
      </c>
      <c r="E123" s="2">
        <v>13996.88</v>
      </c>
      <c r="F123" s="3">
        <f t="shared" si="1"/>
        <v>64987.88</v>
      </c>
      <c r="G123" s="1" t="s">
        <v>211</v>
      </c>
      <c r="H123" s="1" t="s">
        <v>24</v>
      </c>
      <c r="I123">
        <v>5</v>
      </c>
      <c r="J123" s="2">
        <v>0</v>
      </c>
      <c r="K123">
        <v>100</v>
      </c>
      <c r="L123" s="1" t="s">
        <v>25</v>
      </c>
      <c r="M123" s="2">
        <v>0</v>
      </c>
      <c r="N123" s="2">
        <v>0</v>
      </c>
      <c r="O123" s="2">
        <v>223.95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5">
      <c r="A124" s="1" t="s">
        <v>20</v>
      </c>
      <c r="B124" s="1" t="s">
        <v>208</v>
      </c>
      <c r="C124" s="1" t="s">
        <v>30</v>
      </c>
      <c r="D124" s="2">
        <v>58721</v>
      </c>
      <c r="E124" s="2">
        <v>13712.5</v>
      </c>
      <c r="F124" s="3">
        <f t="shared" si="1"/>
        <v>72433.5</v>
      </c>
      <c r="G124" s="1" t="s">
        <v>212</v>
      </c>
      <c r="H124" s="1" t="s">
        <v>24</v>
      </c>
      <c r="I124">
        <v>5</v>
      </c>
      <c r="J124" s="2">
        <v>219.4</v>
      </c>
      <c r="K124">
        <v>100</v>
      </c>
      <c r="L124" s="1" t="s">
        <v>25</v>
      </c>
      <c r="M124" s="2">
        <v>0</v>
      </c>
      <c r="N124" s="2">
        <v>0</v>
      </c>
      <c r="O124" s="2">
        <v>225.25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5">
      <c r="A125" s="1" t="s">
        <v>20</v>
      </c>
      <c r="B125" s="1" t="s">
        <v>208</v>
      </c>
      <c r="C125" s="1" t="s">
        <v>32</v>
      </c>
      <c r="D125" s="2">
        <v>53801</v>
      </c>
      <c r="E125" s="2">
        <v>14265.63</v>
      </c>
      <c r="F125" s="3">
        <f t="shared" si="1"/>
        <v>68066.63</v>
      </c>
      <c r="G125" s="1" t="s">
        <v>213</v>
      </c>
      <c r="H125" s="1" t="s">
        <v>24</v>
      </c>
      <c r="I125">
        <v>5</v>
      </c>
      <c r="J125" s="2">
        <v>228.25</v>
      </c>
      <c r="K125">
        <v>100</v>
      </c>
      <c r="L125" s="1" t="s">
        <v>25</v>
      </c>
      <c r="M125" s="2">
        <v>0</v>
      </c>
      <c r="N125" s="2">
        <v>0</v>
      </c>
      <c r="O125" s="2">
        <v>227.95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ht="15">
      <c r="A126" s="1" t="s">
        <v>20</v>
      </c>
      <c r="B126" s="1" t="s">
        <v>214</v>
      </c>
      <c r="C126" s="1" t="s">
        <v>22</v>
      </c>
      <c r="D126" s="2">
        <v>13377</v>
      </c>
      <c r="E126" s="2">
        <v>2785</v>
      </c>
      <c r="F126" s="3">
        <f t="shared" si="1"/>
        <v>16162</v>
      </c>
      <c r="G126" s="1" t="s">
        <v>215</v>
      </c>
      <c r="H126" s="1" t="s">
        <v>24</v>
      </c>
      <c r="I126">
        <v>1</v>
      </c>
      <c r="J126" s="2">
        <v>222.8</v>
      </c>
      <c r="K126">
        <v>100</v>
      </c>
      <c r="L126" s="1" t="s">
        <v>25</v>
      </c>
      <c r="M126" s="2">
        <v>0</v>
      </c>
      <c r="N126" s="2">
        <v>0</v>
      </c>
      <c r="O126" s="2">
        <v>222.9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5">
      <c r="A127" s="1" t="s">
        <v>20</v>
      </c>
      <c r="B127" s="1" t="s">
        <v>214</v>
      </c>
      <c r="C127" s="1" t="s">
        <v>26</v>
      </c>
      <c r="D127" s="2">
        <v>13539</v>
      </c>
      <c r="E127" s="2">
        <v>2568.75</v>
      </c>
      <c r="F127" s="3">
        <f t="shared" si="1"/>
        <v>16107.75</v>
      </c>
      <c r="G127" s="1" t="s">
        <v>216</v>
      </c>
      <c r="H127" s="1" t="s">
        <v>24</v>
      </c>
      <c r="I127">
        <v>1</v>
      </c>
      <c r="J127" s="2">
        <v>205.5</v>
      </c>
      <c r="K127">
        <v>100</v>
      </c>
      <c r="L127" s="1" t="s">
        <v>25</v>
      </c>
      <c r="M127" s="2">
        <v>0</v>
      </c>
      <c r="N127" s="2">
        <v>0</v>
      </c>
      <c r="O127" s="2">
        <v>205.65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5">
      <c r="A128" s="1" t="s">
        <v>20</v>
      </c>
      <c r="B128" s="1" t="s">
        <v>214</v>
      </c>
      <c r="C128" s="1" t="s">
        <v>28</v>
      </c>
      <c r="D128" s="2">
        <v>10813</v>
      </c>
      <c r="E128" s="2">
        <v>2799.38</v>
      </c>
      <c r="F128" s="3">
        <f t="shared" si="1"/>
        <v>13612.380000000001</v>
      </c>
      <c r="G128" s="1" t="s">
        <v>217</v>
      </c>
      <c r="H128" s="1" t="s">
        <v>24</v>
      </c>
      <c r="I128">
        <v>1</v>
      </c>
      <c r="J128" s="2">
        <v>0</v>
      </c>
      <c r="K128">
        <v>100</v>
      </c>
      <c r="L128" s="1" t="s">
        <v>25</v>
      </c>
      <c r="M128" s="2">
        <v>0</v>
      </c>
      <c r="N128" s="2">
        <v>0</v>
      </c>
      <c r="O128" s="2">
        <v>223.95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ht="15">
      <c r="A129" s="1" t="s">
        <v>20</v>
      </c>
      <c r="B129" s="1" t="s">
        <v>214</v>
      </c>
      <c r="C129" s="1" t="s">
        <v>30</v>
      </c>
      <c r="D129" s="2">
        <v>11055</v>
      </c>
      <c r="E129" s="2">
        <v>2707.5</v>
      </c>
      <c r="F129" s="3">
        <f t="shared" si="1"/>
        <v>13762.5</v>
      </c>
      <c r="G129" s="1" t="s">
        <v>218</v>
      </c>
      <c r="H129" s="1" t="s">
        <v>24</v>
      </c>
      <c r="I129">
        <v>1</v>
      </c>
      <c r="J129" s="2">
        <v>216.6</v>
      </c>
      <c r="K129">
        <v>100</v>
      </c>
      <c r="L129" s="1" t="s">
        <v>25</v>
      </c>
      <c r="M129" s="2">
        <v>0</v>
      </c>
      <c r="N129" s="2">
        <v>0</v>
      </c>
      <c r="O129" s="2">
        <v>225.25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5">
      <c r="A130" s="1" t="s">
        <v>20</v>
      </c>
      <c r="B130" s="1" t="s">
        <v>214</v>
      </c>
      <c r="C130" s="1" t="s">
        <v>32</v>
      </c>
      <c r="D130" s="2">
        <v>12065</v>
      </c>
      <c r="E130" s="2">
        <v>2550.63</v>
      </c>
      <c r="F130" s="3">
        <f t="shared" si="1"/>
        <v>14615.630000000001</v>
      </c>
      <c r="G130" s="1" t="s">
        <v>219</v>
      </c>
      <c r="H130" s="1" t="s">
        <v>24</v>
      </c>
      <c r="I130">
        <v>1</v>
      </c>
      <c r="J130" s="2">
        <v>204.05</v>
      </c>
      <c r="K130">
        <v>100</v>
      </c>
      <c r="L130" s="1" t="s">
        <v>25</v>
      </c>
      <c r="M130" s="2">
        <v>0</v>
      </c>
      <c r="N130" s="2">
        <v>0</v>
      </c>
      <c r="O130" s="2">
        <v>204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manish</cp:lastModifiedBy>
  <dcterms:created xsi:type="dcterms:W3CDTF">2019-04-16T03:10:53Z</dcterms:created>
  <dcterms:modified xsi:type="dcterms:W3CDTF">2019-04-16T03:15:15Z</dcterms:modified>
  <cp:category/>
  <cp:version/>
  <cp:contentType/>
  <cp:contentStatus/>
</cp:coreProperties>
</file>