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55" windowHeight="4635" activeTab="0"/>
  </bookViews>
  <sheets>
    <sheet name="ncdex12022019-Sheet1" sheetId="1" r:id="rId1"/>
  </sheets>
  <definedNames/>
  <calcPr fullCalcOnLoad="1"/>
</workbook>
</file>

<file path=xl/sharedStrings.xml><?xml version="1.0" encoding="utf-8"?>
<sst xmlns="http://schemas.openxmlformats.org/spreadsheetml/2006/main" count="609" uniqueCount="161">
  <si>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</si>
  <si>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</si>
  <si>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</si>
  <si>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</si>
  <si>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</si>
  <si>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</si>
  <si>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</si>
  <si>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</si>
  <si>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</si>
  <si>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</si>
  <si>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</si>
  <si>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</si>
  <si>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</si>
  <si>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</si>
  <si>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</si>
  <si>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</si>
  <si>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</si>
  <si>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</si>
  <si>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</si>
  <si>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</si>
  <si>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NCDEX</t>
  </si>
  <si>
    <t>BARLEYJPR</t>
  </si>
  <si>
    <t>16Apr2019</t>
  </si>
  <si>
    <t>BARLEYJPR16APR2019</t>
  </si>
  <si>
    <t>FUTCOM</t>
  </si>
  <si>
    <t>--NA--</t>
  </si>
  <si>
    <t>19Jul2019</t>
  </si>
  <si>
    <t>BARLEYJPR19JUL2019</t>
  </si>
  <si>
    <t>20Jun2019</t>
  </si>
  <si>
    <t>BARLEYJPR20JUN2019</t>
  </si>
  <si>
    <t>20May2019</t>
  </si>
  <si>
    <t>BARLEYJPR20MAY2019</t>
  </si>
  <si>
    <t>CASTOR</t>
  </si>
  <si>
    <t>CASTOR16APR2019</t>
  </si>
  <si>
    <t>19Mar2019</t>
  </si>
  <si>
    <t>CASTOR19MAR2019</t>
  </si>
  <si>
    <t>20Feb2019</t>
  </si>
  <si>
    <t>CASTOR20FEB2019</t>
  </si>
  <si>
    <t>CASTOR20JUN2019</t>
  </si>
  <si>
    <t>CASTOR20MAY2019</t>
  </si>
  <si>
    <t>CHANA</t>
  </si>
  <si>
    <t>CHANA16APR2019</t>
  </si>
  <si>
    <t>CHANA19JUL2019</t>
  </si>
  <si>
    <t>CHANA19MAR2019</t>
  </si>
  <si>
    <t>CHANA20JUN2019</t>
  </si>
  <si>
    <t>CHANA20MAY2019</t>
  </si>
  <si>
    <t>COCUDAKL</t>
  </si>
  <si>
    <t>COCUDAKL16APR2019</t>
  </si>
  <si>
    <t>COCUDAKL19MAR2019</t>
  </si>
  <si>
    <t>COCUDAKL20FEB2019</t>
  </si>
  <si>
    <t>COCUDAKL20JUN2019</t>
  </si>
  <si>
    <t>COCUDAKL20MAY2019</t>
  </si>
  <si>
    <t>COTTON</t>
  </si>
  <si>
    <t>COTTON16APR2019</t>
  </si>
  <si>
    <t>COTTON19JUL2019</t>
  </si>
  <si>
    <t>COTTON19MAR2019</t>
  </si>
  <si>
    <t>COTTON20FEB2019</t>
  </si>
  <si>
    <t>COTTON20JUN2019</t>
  </si>
  <si>
    <t>COTTON20MAY2019</t>
  </si>
  <si>
    <t>CPO</t>
  </si>
  <si>
    <t>28Feb2019</t>
  </si>
  <si>
    <t>CPO28FEB2019</t>
  </si>
  <si>
    <t>28Jun2019</t>
  </si>
  <si>
    <t>CPO28JUN2019</t>
  </si>
  <si>
    <t>29Mar2019</t>
  </si>
  <si>
    <t>CPO29MAR2019</t>
  </si>
  <si>
    <t>30Apr2019</t>
  </si>
  <si>
    <t>CPO30APR2019</t>
  </si>
  <si>
    <t>31May2019</t>
  </si>
  <si>
    <t>CPO31MAY2019</t>
  </si>
  <si>
    <t>DHANIYA</t>
  </si>
  <si>
    <t>DHANIYA16APR2019</t>
  </si>
  <si>
    <t>DHANIYA19JUL2019</t>
  </si>
  <si>
    <t>DHANIYA20JUN2019</t>
  </si>
  <si>
    <t>DHANIYA20MAY2019</t>
  </si>
  <si>
    <t>GUARGUM5</t>
  </si>
  <si>
    <t>GUARGUM516APR2019</t>
  </si>
  <si>
    <t>GUARGUM519MAR2019</t>
  </si>
  <si>
    <t>GUARGUM520FEB2019</t>
  </si>
  <si>
    <t>GUARGUM520JUN2019</t>
  </si>
  <si>
    <t>GUARGUM520MAY2019</t>
  </si>
  <si>
    <t>GUARSEED10</t>
  </si>
  <si>
    <t>GUARSEED1016APR2019</t>
  </si>
  <si>
    <t>GUARSEED1019MAR2019</t>
  </si>
  <si>
    <t>GUARSEED1020FEB2019</t>
  </si>
  <si>
    <t>GUARSEED1020JUN2019</t>
  </si>
  <si>
    <t>GUARSEED1020MAY2019</t>
  </si>
  <si>
    <t>JEERAUNJHA</t>
  </si>
  <si>
    <t>JEERAUNJHA16APR2019</t>
  </si>
  <si>
    <t>JEERAUNJHA19MAR2019</t>
  </si>
  <si>
    <t>JEERAUNJHA20JUN2019</t>
  </si>
  <si>
    <t>JEERAUNJHA20MAY2019</t>
  </si>
  <si>
    <t>KAPAS</t>
  </si>
  <si>
    <t>28Feb2020</t>
  </si>
  <si>
    <t>KAPAS28FEB2020</t>
  </si>
  <si>
    <t>29Nov2019</t>
  </si>
  <si>
    <t>KAPAS29NOV2019</t>
  </si>
  <si>
    <t>KAPAS30APR2019</t>
  </si>
  <si>
    <t>MAIZEKHRIF</t>
  </si>
  <si>
    <t>MAIZEKHRIF16APR2019</t>
  </si>
  <si>
    <t>MAIZEKHRIF19MAR2019</t>
  </si>
  <si>
    <t>MAIZEKHRIF20FEB2019</t>
  </si>
  <si>
    <t>MAIZEKHRIF20JUN2019</t>
  </si>
  <si>
    <t>MAIZEKHRIF20MAY2019</t>
  </si>
  <si>
    <t>MAIZERABI</t>
  </si>
  <si>
    <t>MAIZERABI16APR2019</t>
  </si>
  <si>
    <t>MAIZERABI20JUN2019</t>
  </si>
  <si>
    <t>MAIZERABI20MAY2019</t>
  </si>
  <si>
    <t>PEPPER</t>
  </si>
  <si>
    <t>PEPPER19MAR2019</t>
  </si>
  <si>
    <t>PEPPER20FEB2019</t>
  </si>
  <si>
    <t>RMSEED</t>
  </si>
  <si>
    <t>RMSEED16APR2019</t>
  </si>
  <si>
    <t>RMSEED19JUL2019</t>
  </si>
  <si>
    <t>RMSEED20FEB2019</t>
  </si>
  <si>
    <t>RMSEED20JUN2019</t>
  </si>
  <si>
    <t>RMSEED20MAY2019</t>
  </si>
  <si>
    <t>SUGARM</t>
  </si>
  <si>
    <t>18Oct2019</t>
  </si>
  <si>
    <t>SUGARM18OCT2019</t>
  </si>
  <si>
    <t>SUGARM19JUL2019</t>
  </si>
  <si>
    <t>20Dec2019</t>
  </si>
  <si>
    <t>SUGARM20DEC2019</t>
  </si>
  <si>
    <t>20Mar2019</t>
  </si>
  <si>
    <t>SUGARM20MAR2019</t>
  </si>
  <si>
    <t>SUGARM20MAY2019</t>
  </si>
  <si>
    <t>SYBEANIDR</t>
  </si>
  <si>
    <t>SYBEANIDR16APR2019</t>
  </si>
  <si>
    <t>SYBEANIDR19JUL2019</t>
  </si>
  <si>
    <t>SYBEANIDR19MAR2019</t>
  </si>
  <si>
    <t>20Aug2019</t>
  </si>
  <si>
    <t>SYBEANIDR20AUG2019</t>
  </si>
  <si>
    <t>SYBEANIDR20FEB2019</t>
  </si>
  <si>
    <t>SYBEANIDR20JUN2019</t>
  </si>
  <si>
    <t>SYBEANIDR20MAY2019</t>
  </si>
  <si>
    <t>20Sep2019</t>
  </si>
  <si>
    <t>SYBEANIDR20SEP2019</t>
  </si>
  <si>
    <t>SYODEGUM</t>
  </si>
  <si>
    <t>SYODEGUM19MAR2019</t>
  </si>
  <si>
    <t>SYODEGUM20FEB2019</t>
  </si>
  <si>
    <t>SYOREF</t>
  </si>
  <si>
    <t>SYOREF16APR2019</t>
  </si>
  <si>
    <t>SYOREF19JUL2019</t>
  </si>
  <si>
    <t>SYOREF19MAR2019</t>
  </si>
  <si>
    <t>SYOREF20AUG2019</t>
  </si>
  <si>
    <t>SYOREF20FEB2019</t>
  </si>
  <si>
    <t>SYOREF20JUN2019</t>
  </si>
  <si>
    <t>SYOREF20MAY2019</t>
  </si>
  <si>
    <t>SYOREF20SEP2019</t>
  </si>
  <si>
    <t>TMCFGRNZM</t>
  </si>
  <si>
    <t>TMCFGRNZM16APR2019</t>
  </si>
  <si>
    <t>TMCFGRNZM19JUL2019</t>
  </si>
  <si>
    <t>TMCFGRNZM20JUN2019</t>
  </si>
  <si>
    <t>TMCFGRNZM20MAY2019</t>
  </si>
  <si>
    <t>WHEATFAQ</t>
  </si>
  <si>
    <t>WHEATFAQ16APR2019</t>
  </si>
  <si>
    <t>WHEATFAQ19MAR2019</t>
  </si>
  <si>
    <t>WHEATFAQ20FEB2019</t>
  </si>
  <si>
    <t>WHEATFAQ20JUN2019</t>
  </si>
  <si>
    <t>WHEATFAQ20MAY2019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</si>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</sst>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abSelected="1" zoomScalePageLayoutView="0" workbookViewId="0" topLeftCell="A1">
      <selection activeCell="F1" sqref="F1:F16384"/>
    </sheetView>
  </sheetViews>
  <sheetFormatPr defaultColWidth="9.140625" defaultRowHeight="15"/>
  <cols>
    <col min="5" max="5" width="28.140625" style="0" bestFit="1" customWidth="1"/>
    <col min="6" max="6" width="14.57421875" style="4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160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6720</v>
      </c>
      <c r="E2" s="2">
        <v>1670</v>
      </c>
      <c r="F2" s="3">
        <f>E2+D2</f>
        <v>8390</v>
      </c>
      <c r="G2" s="1" t="s">
        <v>23</v>
      </c>
      <c r="H2" s="1" t="s">
        <v>24</v>
      </c>
      <c r="I2">
        <v>10</v>
      </c>
      <c r="J2" s="2">
        <v>1670</v>
      </c>
      <c r="K2">
        <v>500</v>
      </c>
      <c r="L2" s="1" t="s">
        <v>25</v>
      </c>
      <c r="M2" s="2">
        <v>0</v>
      </c>
      <c r="N2" s="2">
        <v>1</v>
      </c>
      <c r="O2" s="2">
        <v>1670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6708</v>
      </c>
      <c r="E3" s="2">
        <v>1705</v>
      </c>
      <c r="F3" s="3">
        <f aca="true" t="shared" si="0" ref="F3:F66">E3+D3</f>
        <v>8413</v>
      </c>
      <c r="G3" s="1" t="s">
        <v>27</v>
      </c>
      <c r="H3" s="1" t="s">
        <v>24</v>
      </c>
      <c r="I3">
        <v>10</v>
      </c>
      <c r="J3" s="2">
        <v>1705</v>
      </c>
      <c r="K3">
        <v>500</v>
      </c>
      <c r="L3" s="1" t="s">
        <v>25</v>
      </c>
      <c r="M3" s="2">
        <v>0</v>
      </c>
      <c r="N3" s="2">
        <v>1</v>
      </c>
      <c r="O3" s="2">
        <v>1705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6708</v>
      </c>
      <c r="E4" s="2">
        <v>1705</v>
      </c>
      <c r="F4" s="3">
        <f t="shared" si="0"/>
        <v>8413</v>
      </c>
      <c r="G4" s="1" t="s">
        <v>29</v>
      </c>
      <c r="H4" s="1" t="s">
        <v>24</v>
      </c>
      <c r="I4">
        <v>10</v>
      </c>
      <c r="J4" s="2">
        <v>1705</v>
      </c>
      <c r="K4">
        <v>500</v>
      </c>
      <c r="L4" s="1" t="s">
        <v>25</v>
      </c>
      <c r="M4" s="2">
        <v>0</v>
      </c>
      <c r="N4" s="2">
        <v>1</v>
      </c>
      <c r="O4" s="2">
        <v>1705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6708</v>
      </c>
      <c r="E5" s="2">
        <v>1705</v>
      </c>
      <c r="F5" s="3">
        <f t="shared" si="0"/>
        <v>8413</v>
      </c>
      <c r="G5" s="1" t="s">
        <v>31</v>
      </c>
      <c r="H5" s="1" t="s">
        <v>24</v>
      </c>
      <c r="I5">
        <v>10</v>
      </c>
      <c r="J5" s="2">
        <v>1705</v>
      </c>
      <c r="K5">
        <v>500</v>
      </c>
      <c r="L5" s="1" t="s">
        <v>25</v>
      </c>
      <c r="M5" s="2">
        <v>0</v>
      </c>
      <c r="N5" s="2">
        <v>1</v>
      </c>
      <c r="O5" s="2">
        <v>1705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32</v>
      </c>
      <c r="C6" s="1" t="s">
        <v>22</v>
      </c>
      <c r="D6" s="2">
        <v>14234.1</v>
      </c>
      <c r="E6" s="2">
        <v>2617</v>
      </c>
      <c r="F6" s="3">
        <f t="shared" si="0"/>
        <v>16851.1</v>
      </c>
      <c r="G6" s="1" t="s">
        <v>33</v>
      </c>
      <c r="H6" s="1" t="s">
        <v>24</v>
      </c>
      <c r="I6">
        <v>5</v>
      </c>
      <c r="J6" s="2">
        <v>5234</v>
      </c>
      <c r="K6">
        <v>500</v>
      </c>
      <c r="L6" s="1" t="s">
        <v>25</v>
      </c>
      <c r="M6" s="2">
        <v>0</v>
      </c>
      <c r="N6" s="2">
        <v>1</v>
      </c>
      <c r="O6" s="2">
        <v>5234</v>
      </c>
      <c r="P6" s="2">
        <v>0</v>
      </c>
      <c r="Q6" s="2">
        <v>13000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32</v>
      </c>
      <c r="C7" s="1" t="s">
        <v>34</v>
      </c>
      <c r="D7" s="2">
        <v>14938.27</v>
      </c>
      <c r="E7" s="2">
        <v>2578</v>
      </c>
      <c r="F7" s="3">
        <f t="shared" si="0"/>
        <v>17516.27</v>
      </c>
      <c r="G7" s="1" t="s">
        <v>35</v>
      </c>
      <c r="H7" s="1" t="s">
        <v>24</v>
      </c>
      <c r="I7">
        <v>5</v>
      </c>
      <c r="J7" s="2">
        <v>5156</v>
      </c>
      <c r="K7">
        <v>500</v>
      </c>
      <c r="L7" s="1" t="s">
        <v>25</v>
      </c>
      <c r="M7" s="2">
        <v>0</v>
      </c>
      <c r="N7" s="2">
        <v>1</v>
      </c>
      <c r="O7" s="2">
        <v>5158</v>
      </c>
      <c r="P7" s="2">
        <v>0</v>
      </c>
      <c r="Q7" s="2">
        <v>12840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32</v>
      </c>
      <c r="C8" s="1" t="s">
        <v>36</v>
      </c>
      <c r="D8" s="2">
        <v>14808.48</v>
      </c>
      <c r="E8" s="2">
        <v>2549</v>
      </c>
      <c r="F8" s="3">
        <f t="shared" si="0"/>
        <v>17357.48</v>
      </c>
      <c r="G8" s="1" t="s">
        <v>37</v>
      </c>
      <c r="H8" s="1" t="s">
        <v>24</v>
      </c>
      <c r="I8">
        <v>5</v>
      </c>
      <c r="J8" s="2">
        <v>5098</v>
      </c>
      <c r="K8">
        <v>500</v>
      </c>
      <c r="L8" s="1" t="s">
        <v>25</v>
      </c>
      <c r="M8" s="2">
        <v>0</v>
      </c>
      <c r="N8" s="2">
        <v>1</v>
      </c>
      <c r="O8" s="2">
        <v>5082</v>
      </c>
      <c r="P8" s="2">
        <v>0</v>
      </c>
      <c r="Q8" s="2">
        <v>12655</v>
      </c>
      <c r="R8" s="2">
        <v>0</v>
      </c>
      <c r="S8" s="2">
        <v>0</v>
      </c>
      <c r="T8" s="2">
        <v>0</v>
      </c>
      <c r="U8" s="2">
        <v>11470.5</v>
      </c>
    </row>
    <row r="9" spans="1:21" ht="15">
      <c r="A9" s="1" t="s">
        <v>20</v>
      </c>
      <c r="B9" s="1" t="s">
        <v>32</v>
      </c>
      <c r="C9" s="1" t="s">
        <v>28</v>
      </c>
      <c r="D9" s="2">
        <v>15644.27</v>
      </c>
      <c r="E9" s="2">
        <v>2695</v>
      </c>
      <c r="F9" s="3">
        <f t="shared" si="0"/>
        <v>18339.27</v>
      </c>
      <c r="G9" s="1" t="s">
        <v>38</v>
      </c>
      <c r="H9" s="1" t="s">
        <v>24</v>
      </c>
      <c r="I9">
        <v>5</v>
      </c>
      <c r="J9" s="2">
        <v>5390</v>
      </c>
      <c r="K9">
        <v>500</v>
      </c>
      <c r="L9" s="1" t="s">
        <v>25</v>
      </c>
      <c r="M9" s="2">
        <v>0</v>
      </c>
      <c r="N9" s="2">
        <v>1</v>
      </c>
      <c r="O9" s="2">
        <v>5390</v>
      </c>
      <c r="P9" s="2">
        <v>0</v>
      </c>
      <c r="Q9" s="2">
        <v>13080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32</v>
      </c>
      <c r="C10" s="1" t="s">
        <v>30</v>
      </c>
      <c r="D10" s="2">
        <v>16937.6</v>
      </c>
      <c r="E10" s="2">
        <v>2656</v>
      </c>
      <c r="F10" s="3">
        <f t="shared" si="0"/>
        <v>19593.6</v>
      </c>
      <c r="G10" s="1" t="s">
        <v>39</v>
      </c>
      <c r="H10" s="1" t="s">
        <v>24</v>
      </c>
      <c r="I10">
        <v>5</v>
      </c>
      <c r="J10" s="2">
        <v>5312</v>
      </c>
      <c r="K10">
        <v>500</v>
      </c>
      <c r="L10" s="1" t="s">
        <v>25</v>
      </c>
      <c r="M10" s="2">
        <v>0</v>
      </c>
      <c r="N10" s="2">
        <v>1</v>
      </c>
      <c r="O10" s="2">
        <v>5312</v>
      </c>
      <c r="P10" s="2">
        <v>0</v>
      </c>
      <c r="Q10" s="2">
        <v>13040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40</v>
      </c>
      <c r="C11" s="1" t="s">
        <v>22</v>
      </c>
      <c r="D11" s="2">
        <v>18720.86</v>
      </c>
      <c r="E11" s="2">
        <v>4244</v>
      </c>
      <c r="F11" s="3">
        <f t="shared" si="0"/>
        <v>22964.86</v>
      </c>
      <c r="G11" s="1" t="s">
        <v>41</v>
      </c>
      <c r="H11" s="1" t="s">
        <v>24</v>
      </c>
      <c r="I11">
        <v>10</v>
      </c>
      <c r="J11" s="2">
        <v>4244</v>
      </c>
      <c r="K11">
        <v>500</v>
      </c>
      <c r="L11" s="1" t="s">
        <v>25</v>
      </c>
      <c r="M11" s="2">
        <v>0</v>
      </c>
      <c r="N11" s="2">
        <v>1</v>
      </c>
      <c r="O11" s="2">
        <v>4272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40</v>
      </c>
      <c r="C12" s="1" t="s">
        <v>26</v>
      </c>
      <c r="D12" s="2">
        <v>21228.31</v>
      </c>
      <c r="E12" s="2">
        <v>4428</v>
      </c>
      <c r="F12" s="3">
        <f t="shared" si="0"/>
        <v>25656.31</v>
      </c>
      <c r="G12" s="1" t="s">
        <v>42</v>
      </c>
      <c r="H12" s="1" t="s">
        <v>24</v>
      </c>
      <c r="I12">
        <v>10</v>
      </c>
      <c r="J12" s="2">
        <v>4428</v>
      </c>
      <c r="K12">
        <v>500</v>
      </c>
      <c r="L12" s="1" t="s">
        <v>25</v>
      </c>
      <c r="M12" s="2">
        <v>0</v>
      </c>
      <c r="N12" s="2">
        <v>1</v>
      </c>
      <c r="O12" s="2">
        <v>4428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40</v>
      </c>
      <c r="C13" s="1" t="s">
        <v>34</v>
      </c>
      <c r="D13" s="2">
        <v>19149.78</v>
      </c>
      <c r="E13" s="2">
        <v>4210</v>
      </c>
      <c r="F13" s="3">
        <f t="shared" si="0"/>
        <v>23359.78</v>
      </c>
      <c r="G13" s="1" t="s">
        <v>43</v>
      </c>
      <c r="H13" s="1" t="s">
        <v>24</v>
      </c>
      <c r="I13">
        <v>10</v>
      </c>
      <c r="J13" s="2">
        <v>4210</v>
      </c>
      <c r="K13">
        <v>500</v>
      </c>
      <c r="L13" s="1" t="s">
        <v>25</v>
      </c>
      <c r="M13" s="2">
        <v>0</v>
      </c>
      <c r="N13" s="2">
        <v>1</v>
      </c>
      <c r="O13" s="2">
        <v>4237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40</v>
      </c>
      <c r="C14" s="1" t="s">
        <v>28</v>
      </c>
      <c r="D14" s="2">
        <v>23469.69</v>
      </c>
      <c r="E14" s="2">
        <v>4376</v>
      </c>
      <c r="F14" s="3">
        <f t="shared" si="0"/>
        <v>27845.69</v>
      </c>
      <c r="G14" s="1" t="s">
        <v>44</v>
      </c>
      <c r="H14" s="1" t="s">
        <v>24</v>
      </c>
      <c r="I14">
        <v>10</v>
      </c>
      <c r="J14" s="2">
        <v>4376</v>
      </c>
      <c r="K14">
        <v>500</v>
      </c>
      <c r="L14" s="1" t="s">
        <v>25</v>
      </c>
      <c r="M14" s="2">
        <v>0</v>
      </c>
      <c r="N14" s="2">
        <v>1</v>
      </c>
      <c r="O14" s="2">
        <v>4376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40</v>
      </c>
      <c r="C15" s="1" t="s">
        <v>30</v>
      </c>
      <c r="D15" s="2">
        <v>20670.47</v>
      </c>
      <c r="E15" s="2">
        <v>4324</v>
      </c>
      <c r="F15" s="3">
        <f t="shared" si="0"/>
        <v>24994.47</v>
      </c>
      <c r="G15" s="1" t="s">
        <v>45</v>
      </c>
      <c r="H15" s="1" t="s">
        <v>24</v>
      </c>
      <c r="I15">
        <v>10</v>
      </c>
      <c r="J15" s="2">
        <v>4324</v>
      </c>
      <c r="K15">
        <v>500</v>
      </c>
      <c r="L15" s="1" t="s">
        <v>25</v>
      </c>
      <c r="M15" s="2">
        <v>0</v>
      </c>
      <c r="N15" s="2">
        <v>1</v>
      </c>
      <c r="O15" s="2">
        <v>4324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46</v>
      </c>
      <c r="C16" s="1" t="s">
        <v>22</v>
      </c>
      <c r="D16" s="2">
        <v>12039.24</v>
      </c>
      <c r="E16" s="2">
        <v>2035</v>
      </c>
      <c r="F16" s="3">
        <f t="shared" si="0"/>
        <v>14074.24</v>
      </c>
      <c r="G16" s="1" t="s">
        <v>47</v>
      </c>
      <c r="H16" s="1" t="s">
        <v>24</v>
      </c>
      <c r="I16">
        <v>10</v>
      </c>
      <c r="J16" s="2">
        <v>2035</v>
      </c>
      <c r="K16">
        <v>500</v>
      </c>
      <c r="L16" s="1" t="s">
        <v>25</v>
      </c>
      <c r="M16" s="2">
        <v>0</v>
      </c>
      <c r="N16" s="2">
        <v>1</v>
      </c>
      <c r="O16" s="2">
        <v>2041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46</v>
      </c>
      <c r="C17" s="1" t="s">
        <v>34</v>
      </c>
      <c r="D17" s="2">
        <v>11985.26</v>
      </c>
      <c r="E17" s="2">
        <v>2011.5</v>
      </c>
      <c r="F17" s="3">
        <f t="shared" si="0"/>
        <v>13996.76</v>
      </c>
      <c r="G17" s="1" t="s">
        <v>48</v>
      </c>
      <c r="H17" s="1" t="s">
        <v>24</v>
      </c>
      <c r="I17">
        <v>10</v>
      </c>
      <c r="J17" s="2">
        <v>2011.5</v>
      </c>
      <c r="K17">
        <v>500</v>
      </c>
      <c r="L17" s="1" t="s">
        <v>25</v>
      </c>
      <c r="M17" s="2">
        <v>0</v>
      </c>
      <c r="N17" s="2">
        <v>1</v>
      </c>
      <c r="O17" s="2">
        <v>2010.5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46</v>
      </c>
      <c r="C18" s="1" t="s">
        <v>36</v>
      </c>
      <c r="D18" s="2">
        <v>12039.94</v>
      </c>
      <c r="E18" s="2">
        <v>2009.5</v>
      </c>
      <c r="F18" s="3">
        <f t="shared" si="0"/>
        <v>14049.44</v>
      </c>
      <c r="G18" s="1" t="s">
        <v>49</v>
      </c>
      <c r="H18" s="1" t="s">
        <v>24</v>
      </c>
      <c r="I18">
        <v>10</v>
      </c>
      <c r="J18" s="2">
        <v>2009.5</v>
      </c>
      <c r="K18">
        <v>500</v>
      </c>
      <c r="L18" s="1" t="s">
        <v>25</v>
      </c>
      <c r="M18" s="2">
        <v>0</v>
      </c>
      <c r="N18" s="2">
        <v>1</v>
      </c>
      <c r="O18" s="2">
        <v>1983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9042.75</v>
      </c>
    </row>
    <row r="19" spans="1:21" ht="15">
      <c r="A19" s="1" t="s">
        <v>20</v>
      </c>
      <c r="B19" s="1" t="s">
        <v>46</v>
      </c>
      <c r="C19" s="1" t="s">
        <v>28</v>
      </c>
      <c r="D19" s="2">
        <v>12517.31</v>
      </c>
      <c r="E19" s="2">
        <v>2090</v>
      </c>
      <c r="F19" s="3">
        <f t="shared" si="0"/>
        <v>14607.31</v>
      </c>
      <c r="G19" s="1" t="s">
        <v>50</v>
      </c>
      <c r="H19" s="1" t="s">
        <v>24</v>
      </c>
      <c r="I19">
        <v>10</v>
      </c>
      <c r="J19" s="2">
        <v>2090</v>
      </c>
      <c r="K19">
        <v>500</v>
      </c>
      <c r="L19" s="1" t="s">
        <v>25</v>
      </c>
      <c r="M19" s="2">
        <v>0</v>
      </c>
      <c r="N19" s="2">
        <v>1</v>
      </c>
      <c r="O19" s="2">
        <v>2090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46</v>
      </c>
      <c r="C20" s="1" t="s">
        <v>30</v>
      </c>
      <c r="D20" s="2">
        <v>12569.18</v>
      </c>
      <c r="E20" s="2">
        <v>2062</v>
      </c>
      <c r="F20" s="3">
        <f t="shared" si="0"/>
        <v>14631.18</v>
      </c>
      <c r="G20" s="1" t="s">
        <v>51</v>
      </c>
      <c r="H20" s="1" t="s">
        <v>24</v>
      </c>
      <c r="I20">
        <v>10</v>
      </c>
      <c r="J20" s="2">
        <v>2062</v>
      </c>
      <c r="K20">
        <v>500</v>
      </c>
      <c r="L20" s="1" t="s">
        <v>25</v>
      </c>
      <c r="M20" s="2">
        <v>0</v>
      </c>
      <c r="N20" s="2">
        <v>1</v>
      </c>
      <c r="O20" s="2">
        <v>2065.5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52</v>
      </c>
      <c r="C21" s="1" t="s">
        <v>22</v>
      </c>
      <c r="D21" s="2">
        <v>20730</v>
      </c>
      <c r="E21" s="2">
        <v>5170</v>
      </c>
      <c r="F21" s="3">
        <f t="shared" si="0"/>
        <v>25900</v>
      </c>
      <c r="G21" s="1" t="s">
        <v>53</v>
      </c>
      <c r="H21" s="1" t="s">
        <v>24</v>
      </c>
      <c r="I21">
        <v>1</v>
      </c>
      <c r="J21" s="2">
        <v>20680</v>
      </c>
      <c r="K21">
        <v>50</v>
      </c>
      <c r="L21" s="1" t="s">
        <v>25</v>
      </c>
      <c r="M21" s="2">
        <v>0</v>
      </c>
      <c r="N21" s="2">
        <v>1</v>
      </c>
      <c r="O21" s="2">
        <v>20680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52</v>
      </c>
      <c r="C22" s="1" t="s">
        <v>26</v>
      </c>
      <c r="D22" s="2">
        <v>21110</v>
      </c>
      <c r="E22" s="2">
        <v>5262.5</v>
      </c>
      <c r="F22" s="3">
        <f t="shared" si="0"/>
        <v>26372.5</v>
      </c>
      <c r="G22" s="1" t="s">
        <v>54</v>
      </c>
      <c r="H22" s="1" t="s">
        <v>24</v>
      </c>
      <c r="I22">
        <v>1</v>
      </c>
      <c r="J22" s="2">
        <v>21050</v>
      </c>
      <c r="K22">
        <v>50</v>
      </c>
      <c r="L22" s="1" t="s">
        <v>25</v>
      </c>
      <c r="M22" s="2">
        <v>0</v>
      </c>
      <c r="N22" s="2">
        <v>1</v>
      </c>
      <c r="O22" s="2">
        <v>21050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52</v>
      </c>
      <c r="C23" s="1" t="s">
        <v>34</v>
      </c>
      <c r="D23" s="2">
        <v>20620</v>
      </c>
      <c r="E23" s="2">
        <v>5142.5</v>
      </c>
      <c r="F23" s="3">
        <f t="shared" si="0"/>
        <v>25762.5</v>
      </c>
      <c r="G23" s="1" t="s">
        <v>55</v>
      </c>
      <c r="H23" s="1" t="s">
        <v>24</v>
      </c>
      <c r="I23">
        <v>1</v>
      </c>
      <c r="J23" s="2">
        <v>20570</v>
      </c>
      <c r="K23">
        <v>50</v>
      </c>
      <c r="L23" s="1" t="s">
        <v>25</v>
      </c>
      <c r="M23" s="2">
        <v>0</v>
      </c>
      <c r="N23" s="2">
        <v>1</v>
      </c>
      <c r="O23" s="2">
        <v>20570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52</v>
      </c>
      <c r="C24" s="1" t="s">
        <v>36</v>
      </c>
      <c r="D24" s="2">
        <v>20520</v>
      </c>
      <c r="E24" s="2">
        <v>5117.5</v>
      </c>
      <c r="F24" s="3">
        <f t="shared" si="0"/>
        <v>25637.5</v>
      </c>
      <c r="G24" s="1" t="s">
        <v>56</v>
      </c>
      <c r="H24" s="1" t="s">
        <v>24</v>
      </c>
      <c r="I24">
        <v>1</v>
      </c>
      <c r="J24" s="2">
        <v>20470</v>
      </c>
      <c r="K24">
        <v>50</v>
      </c>
      <c r="L24" s="1" t="s">
        <v>25</v>
      </c>
      <c r="M24" s="2">
        <v>0</v>
      </c>
      <c r="N24" s="2">
        <v>1</v>
      </c>
      <c r="O24" s="2">
        <v>20470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23028.75</v>
      </c>
    </row>
    <row r="25" spans="1:21" ht="15">
      <c r="A25" s="1" t="s">
        <v>20</v>
      </c>
      <c r="B25" s="1" t="s">
        <v>52</v>
      </c>
      <c r="C25" s="1" t="s">
        <v>28</v>
      </c>
      <c r="D25" s="2">
        <v>20990</v>
      </c>
      <c r="E25" s="2">
        <v>5235</v>
      </c>
      <c r="F25" s="3">
        <f t="shared" si="0"/>
        <v>26225</v>
      </c>
      <c r="G25" s="1" t="s">
        <v>57</v>
      </c>
      <c r="H25" s="1" t="s">
        <v>24</v>
      </c>
      <c r="I25">
        <v>1</v>
      </c>
      <c r="J25" s="2">
        <v>20940</v>
      </c>
      <c r="K25">
        <v>50</v>
      </c>
      <c r="L25" s="1" t="s">
        <v>25</v>
      </c>
      <c r="M25" s="2">
        <v>0</v>
      </c>
      <c r="N25" s="2">
        <v>1</v>
      </c>
      <c r="O25" s="2">
        <v>20940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52</v>
      </c>
      <c r="C26" s="1" t="s">
        <v>30</v>
      </c>
      <c r="D26" s="2">
        <v>20870</v>
      </c>
      <c r="E26" s="2">
        <v>5205</v>
      </c>
      <c r="F26" s="3">
        <f t="shared" si="0"/>
        <v>26075</v>
      </c>
      <c r="G26" s="1" t="s">
        <v>58</v>
      </c>
      <c r="H26" s="1" t="s">
        <v>24</v>
      </c>
      <c r="I26">
        <v>1</v>
      </c>
      <c r="J26" s="2">
        <v>20820</v>
      </c>
      <c r="K26">
        <v>50</v>
      </c>
      <c r="L26" s="1" t="s">
        <v>25</v>
      </c>
      <c r="M26" s="2">
        <v>0</v>
      </c>
      <c r="N26" s="2">
        <v>1</v>
      </c>
      <c r="O26" s="2">
        <v>20820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59</v>
      </c>
      <c r="C27" s="1" t="s">
        <v>60</v>
      </c>
      <c r="D27" s="2">
        <v>22734.75</v>
      </c>
      <c r="E27" s="2">
        <v>5578</v>
      </c>
      <c r="F27" s="3">
        <f t="shared" si="0"/>
        <v>28312.75</v>
      </c>
      <c r="G27" s="1" t="s">
        <v>61</v>
      </c>
      <c r="H27" s="1" t="s">
        <v>24</v>
      </c>
      <c r="I27">
        <v>10</v>
      </c>
      <c r="J27" s="2">
        <v>557.8</v>
      </c>
      <c r="K27">
        <v>500</v>
      </c>
      <c r="L27" s="1" t="s">
        <v>25</v>
      </c>
      <c r="M27" s="2">
        <v>0</v>
      </c>
      <c r="N27" s="2">
        <v>1</v>
      </c>
      <c r="O27" s="2">
        <v>557.8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59</v>
      </c>
      <c r="C28" s="1" t="s">
        <v>62</v>
      </c>
      <c r="D28" s="2">
        <v>23209.68</v>
      </c>
      <c r="E28" s="2">
        <v>5705</v>
      </c>
      <c r="F28" s="3">
        <f t="shared" si="0"/>
        <v>28914.68</v>
      </c>
      <c r="G28" s="1" t="s">
        <v>63</v>
      </c>
      <c r="H28" s="1" t="s">
        <v>24</v>
      </c>
      <c r="I28">
        <v>10</v>
      </c>
      <c r="J28" s="2">
        <v>570.5</v>
      </c>
      <c r="K28">
        <v>500</v>
      </c>
      <c r="L28" s="1" t="s">
        <v>25</v>
      </c>
      <c r="M28" s="2">
        <v>0</v>
      </c>
      <c r="N28" s="2">
        <v>1</v>
      </c>
      <c r="O28" s="2">
        <v>570.5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59</v>
      </c>
      <c r="C29" s="1" t="s">
        <v>64</v>
      </c>
      <c r="D29" s="2">
        <v>22853.56</v>
      </c>
      <c r="E29" s="2">
        <v>5609</v>
      </c>
      <c r="F29" s="3">
        <f t="shared" si="0"/>
        <v>28462.56</v>
      </c>
      <c r="G29" s="1" t="s">
        <v>65</v>
      </c>
      <c r="H29" s="1" t="s">
        <v>24</v>
      </c>
      <c r="I29">
        <v>10</v>
      </c>
      <c r="J29" s="2">
        <v>560.9</v>
      </c>
      <c r="K29">
        <v>500</v>
      </c>
      <c r="L29" s="1" t="s">
        <v>25</v>
      </c>
      <c r="M29" s="2">
        <v>0</v>
      </c>
      <c r="N29" s="2">
        <v>1</v>
      </c>
      <c r="O29" s="2">
        <v>560.9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59</v>
      </c>
      <c r="C30" s="1" t="s">
        <v>66</v>
      </c>
      <c r="D30" s="2">
        <v>22905.06</v>
      </c>
      <c r="E30" s="2">
        <v>5643</v>
      </c>
      <c r="F30" s="3">
        <f t="shared" si="0"/>
        <v>28548.06</v>
      </c>
      <c r="G30" s="1" t="s">
        <v>67</v>
      </c>
      <c r="H30" s="1" t="s">
        <v>24</v>
      </c>
      <c r="I30">
        <v>10</v>
      </c>
      <c r="J30" s="2">
        <v>564.3</v>
      </c>
      <c r="K30">
        <v>500</v>
      </c>
      <c r="L30" s="1" t="s">
        <v>25</v>
      </c>
      <c r="M30" s="2">
        <v>0</v>
      </c>
      <c r="N30" s="2">
        <v>1</v>
      </c>
      <c r="O30" s="2">
        <v>564.3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59</v>
      </c>
      <c r="C31" s="1" t="s">
        <v>68</v>
      </c>
      <c r="D31" s="2">
        <v>22956</v>
      </c>
      <c r="E31" s="2">
        <v>5676</v>
      </c>
      <c r="F31" s="3">
        <f t="shared" si="0"/>
        <v>28632</v>
      </c>
      <c r="G31" s="1" t="s">
        <v>69</v>
      </c>
      <c r="H31" s="1" t="s">
        <v>24</v>
      </c>
      <c r="I31">
        <v>10</v>
      </c>
      <c r="J31" s="2">
        <v>567.6</v>
      </c>
      <c r="K31">
        <v>500</v>
      </c>
      <c r="L31" s="1" t="s">
        <v>25</v>
      </c>
      <c r="M31" s="2">
        <v>0</v>
      </c>
      <c r="N31" s="2">
        <v>1</v>
      </c>
      <c r="O31" s="2">
        <v>567.6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70</v>
      </c>
      <c r="C32" s="1" t="s">
        <v>22</v>
      </c>
      <c r="D32" s="2">
        <v>55464.64</v>
      </c>
      <c r="E32" s="2">
        <v>18645</v>
      </c>
      <c r="F32" s="3">
        <f t="shared" si="0"/>
        <v>74109.64</v>
      </c>
      <c r="G32" s="1" t="s">
        <v>71</v>
      </c>
      <c r="H32" s="1" t="s">
        <v>24</v>
      </c>
      <c r="I32">
        <v>10</v>
      </c>
      <c r="J32" s="2">
        <v>6215</v>
      </c>
      <c r="K32">
        <v>100</v>
      </c>
      <c r="L32" s="1" t="s">
        <v>25</v>
      </c>
      <c r="M32" s="2">
        <v>0</v>
      </c>
      <c r="N32" s="2">
        <v>3</v>
      </c>
      <c r="O32" s="2">
        <v>6223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70</v>
      </c>
      <c r="C33" s="1" t="s">
        <v>26</v>
      </c>
      <c r="D33" s="2">
        <v>53531.26</v>
      </c>
      <c r="E33" s="2">
        <v>19182</v>
      </c>
      <c r="F33" s="3">
        <f t="shared" si="0"/>
        <v>72713.26000000001</v>
      </c>
      <c r="G33" s="1" t="s">
        <v>72</v>
      </c>
      <c r="H33" s="1" t="s">
        <v>24</v>
      </c>
      <c r="I33">
        <v>10</v>
      </c>
      <c r="J33" s="2">
        <v>6394</v>
      </c>
      <c r="K33">
        <v>100</v>
      </c>
      <c r="L33" s="1" t="s">
        <v>25</v>
      </c>
      <c r="M33" s="2">
        <v>0</v>
      </c>
      <c r="N33" s="2">
        <v>3</v>
      </c>
      <c r="O33" s="2">
        <v>6394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70</v>
      </c>
      <c r="C34" s="1" t="s">
        <v>28</v>
      </c>
      <c r="D34" s="2">
        <v>56716.29</v>
      </c>
      <c r="E34" s="2">
        <v>18930</v>
      </c>
      <c r="F34" s="3">
        <f t="shared" si="0"/>
        <v>75646.29000000001</v>
      </c>
      <c r="G34" s="1" t="s">
        <v>73</v>
      </c>
      <c r="H34" s="1" t="s">
        <v>24</v>
      </c>
      <c r="I34">
        <v>10</v>
      </c>
      <c r="J34" s="2">
        <v>6310</v>
      </c>
      <c r="K34">
        <v>100</v>
      </c>
      <c r="L34" s="1" t="s">
        <v>25</v>
      </c>
      <c r="M34" s="2">
        <v>0</v>
      </c>
      <c r="N34" s="2">
        <v>3</v>
      </c>
      <c r="O34" s="2">
        <v>6310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70</v>
      </c>
      <c r="C35" s="1" t="s">
        <v>30</v>
      </c>
      <c r="D35" s="2">
        <v>49648.94</v>
      </c>
      <c r="E35" s="2">
        <v>18759</v>
      </c>
      <c r="F35" s="3">
        <f t="shared" si="0"/>
        <v>68407.94</v>
      </c>
      <c r="G35" s="1" t="s">
        <v>74</v>
      </c>
      <c r="H35" s="1" t="s">
        <v>24</v>
      </c>
      <c r="I35">
        <v>10</v>
      </c>
      <c r="J35" s="2">
        <v>6253</v>
      </c>
      <c r="K35">
        <v>100</v>
      </c>
      <c r="L35" s="1" t="s">
        <v>25</v>
      </c>
      <c r="M35" s="2">
        <v>0</v>
      </c>
      <c r="N35" s="2">
        <v>3</v>
      </c>
      <c r="O35" s="2">
        <v>6226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75</v>
      </c>
      <c r="C36" s="1" t="s">
        <v>22</v>
      </c>
      <c r="D36" s="2">
        <v>39499.53</v>
      </c>
      <c r="E36" s="2">
        <v>4252.5</v>
      </c>
      <c r="F36" s="3">
        <f t="shared" si="0"/>
        <v>43752.03</v>
      </c>
      <c r="G36" s="1" t="s">
        <v>76</v>
      </c>
      <c r="H36" s="1" t="s">
        <v>24</v>
      </c>
      <c r="I36">
        <v>5</v>
      </c>
      <c r="J36" s="2">
        <v>8505</v>
      </c>
      <c r="K36">
        <v>250</v>
      </c>
      <c r="L36" s="1" t="s">
        <v>25</v>
      </c>
      <c r="M36" s="2">
        <v>0</v>
      </c>
      <c r="N36" s="2">
        <v>1</v>
      </c>
      <c r="O36" s="2">
        <v>8523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75</v>
      </c>
      <c r="C37" s="1" t="s">
        <v>34</v>
      </c>
      <c r="D37" s="2">
        <v>36785.79</v>
      </c>
      <c r="E37" s="2">
        <v>4200</v>
      </c>
      <c r="F37" s="3">
        <f t="shared" si="0"/>
        <v>40985.79</v>
      </c>
      <c r="G37" s="1" t="s">
        <v>77</v>
      </c>
      <c r="H37" s="1" t="s">
        <v>24</v>
      </c>
      <c r="I37">
        <v>5</v>
      </c>
      <c r="J37" s="2">
        <v>8400</v>
      </c>
      <c r="K37">
        <v>250</v>
      </c>
      <c r="L37" s="1" t="s">
        <v>25</v>
      </c>
      <c r="M37" s="2">
        <v>0</v>
      </c>
      <c r="N37" s="2">
        <v>1</v>
      </c>
      <c r="O37" s="2">
        <v>8390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75</v>
      </c>
      <c r="C38" s="1" t="s">
        <v>36</v>
      </c>
      <c r="D38" s="2">
        <v>38802.94</v>
      </c>
      <c r="E38" s="2">
        <v>4150</v>
      </c>
      <c r="F38" s="3">
        <f t="shared" si="0"/>
        <v>42952.94</v>
      </c>
      <c r="G38" s="1" t="s">
        <v>78</v>
      </c>
      <c r="H38" s="1" t="s">
        <v>24</v>
      </c>
      <c r="I38">
        <v>5</v>
      </c>
      <c r="J38" s="2">
        <v>8300</v>
      </c>
      <c r="K38">
        <v>250</v>
      </c>
      <c r="L38" s="1" t="s">
        <v>25</v>
      </c>
      <c r="M38" s="2">
        <v>0</v>
      </c>
      <c r="N38" s="2">
        <v>1</v>
      </c>
      <c r="O38" s="2">
        <v>8283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18675</v>
      </c>
    </row>
    <row r="39" spans="1:21" ht="15">
      <c r="A39" s="1" t="s">
        <v>20</v>
      </c>
      <c r="B39" s="1" t="s">
        <v>75</v>
      </c>
      <c r="C39" s="1" t="s">
        <v>28</v>
      </c>
      <c r="D39" s="2">
        <v>31506.92</v>
      </c>
      <c r="E39" s="2">
        <v>4430.5</v>
      </c>
      <c r="F39" s="3">
        <f t="shared" si="0"/>
        <v>35937.42</v>
      </c>
      <c r="G39" s="1" t="s">
        <v>79</v>
      </c>
      <c r="H39" s="1" t="s">
        <v>24</v>
      </c>
      <c r="I39">
        <v>5</v>
      </c>
      <c r="J39" s="2">
        <v>8861</v>
      </c>
      <c r="K39">
        <v>250</v>
      </c>
      <c r="L39" s="1" t="s">
        <v>25</v>
      </c>
      <c r="M39" s="2">
        <v>0</v>
      </c>
      <c r="N39" s="2">
        <v>1</v>
      </c>
      <c r="O39" s="2">
        <v>8861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75</v>
      </c>
      <c r="C40" s="1" t="s">
        <v>30</v>
      </c>
      <c r="D40" s="2">
        <v>36972.73</v>
      </c>
      <c r="E40" s="2">
        <v>4301.5</v>
      </c>
      <c r="F40" s="3">
        <f t="shared" si="0"/>
        <v>41274.23</v>
      </c>
      <c r="G40" s="1" t="s">
        <v>80</v>
      </c>
      <c r="H40" s="1" t="s">
        <v>24</v>
      </c>
      <c r="I40">
        <v>5</v>
      </c>
      <c r="J40" s="2">
        <v>8603</v>
      </c>
      <c r="K40">
        <v>250</v>
      </c>
      <c r="L40" s="1" t="s">
        <v>25</v>
      </c>
      <c r="M40" s="2">
        <v>0</v>
      </c>
      <c r="N40" s="2">
        <v>1</v>
      </c>
      <c r="O40" s="2">
        <v>8603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81</v>
      </c>
      <c r="C41" s="1" t="s">
        <v>22</v>
      </c>
      <c r="D41" s="2">
        <v>27113.35</v>
      </c>
      <c r="E41" s="2">
        <v>4295</v>
      </c>
      <c r="F41" s="3">
        <f t="shared" si="0"/>
        <v>31408.35</v>
      </c>
      <c r="G41" s="1" t="s">
        <v>82</v>
      </c>
      <c r="H41" s="1" t="s">
        <v>24</v>
      </c>
      <c r="I41">
        <v>10</v>
      </c>
      <c r="J41" s="2">
        <v>4295</v>
      </c>
      <c r="K41">
        <v>500</v>
      </c>
      <c r="L41" s="1" t="s">
        <v>25</v>
      </c>
      <c r="M41" s="2">
        <v>0</v>
      </c>
      <c r="N41" s="2">
        <v>1</v>
      </c>
      <c r="O41" s="2">
        <v>4292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81</v>
      </c>
      <c r="C42" s="1" t="s">
        <v>34</v>
      </c>
      <c r="D42" s="2">
        <v>27535.32</v>
      </c>
      <c r="E42" s="2">
        <v>4244</v>
      </c>
      <c r="F42" s="3">
        <f t="shared" si="0"/>
        <v>31779.32</v>
      </c>
      <c r="G42" s="1" t="s">
        <v>83</v>
      </c>
      <c r="H42" s="1" t="s">
        <v>24</v>
      </c>
      <c r="I42">
        <v>10</v>
      </c>
      <c r="J42" s="2">
        <v>4244</v>
      </c>
      <c r="K42">
        <v>500</v>
      </c>
      <c r="L42" s="1" t="s">
        <v>25</v>
      </c>
      <c r="M42" s="2">
        <v>0</v>
      </c>
      <c r="N42" s="2">
        <v>1</v>
      </c>
      <c r="O42" s="2">
        <v>4242.5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81</v>
      </c>
      <c r="C43" s="1" t="s">
        <v>36</v>
      </c>
      <c r="D43" s="2">
        <v>27891.48</v>
      </c>
      <c r="E43" s="2">
        <v>4188.5</v>
      </c>
      <c r="F43" s="3">
        <f t="shared" si="0"/>
        <v>32079.98</v>
      </c>
      <c r="G43" s="1" t="s">
        <v>84</v>
      </c>
      <c r="H43" s="1" t="s">
        <v>24</v>
      </c>
      <c r="I43">
        <v>10</v>
      </c>
      <c r="J43" s="2">
        <v>4188.5</v>
      </c>
      <c r="K43">
        <v>500</v>
      </c>
      <c r="L43" s="1" t="s">
        <v>25</v>
      </c>
      <c r="M43" s="2">
        <v>0</v>
      </c>
      <c r="N43" s="2">
        <v>1</v>
      </c>
      <c r="O43" s="2">
        <v>4181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18848.25</v>
      </c>
    </row>
    <row r="44" spans="1:21" ht="15">
      <c r="A44" s="1" t="s">
        <v>20</v>
      </c>
      <c r="B44" s="1" t="s">
        <v>81</v>
      </c>
      <c r="C44" s="1" t="s">
        <v>28</v>
      </c>
      <c r="D44" s="2">
        <v>30051.06</v>
      </c>
      <c r="E44" s="2">
        <v>4445</v>
      </c>
      <c r="F44" s="3">
        <f t="shared" si="0"/>
        <v>34496.06</v>
      </c>
      <c r="G44" s="1" t="s">
        <v>85</v>
      </c>
      <c r="H44" s="1" t="s">
        <v>24</v>
      </c>
      <c r="I44">
        <v>10</v>
      </c>
      <c r="J44" s="2">
        <v>4445</v>
      </c>
      <c r="K44">
        <v>500</v>
      </c>
      <c r="L44" s="1" t="s">
        <v>25</v>
      </c>
      <c r="M44" s="2">
        <v>0</v>
      </c>
      <c r="N44" s="2">
        <v>1</v>
      </c>
      <c r="O44" s="2">
        <v>4445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81</v>
      </c>
      <c r="C45" s="1" t="s">
        <v>30</v>
      </c>
      <c r="D45" s="2">
        <v>31975.02</v>
      </c>
      <c r="E45" s="2">
        <v>4353.5</v>
      </c>
      <c r="F45" s="3">
        <f t="shared" si="0"/>
        <v>36328.520000000004</v>
      </c>
      <c r="G45" s="1" t="s">
        <v>86</v>
      </c>
      <c r="H45" s="1" t="s">
        <v>24</v>
      </c>
      <c r="I45">
        <v>10</v>
      </c>
      <c r="J45" s="2">
        <v>4353.5</v>
      </c>
      <c r="K45">
        <v>500</v>
      </c>
      <c r="L45" s="1" t="s">
        <v>25</v>
      </c>
      <c r="M45" s="2">
        <v>0</v>
      </c>
      <c r="N45" s="2">
        <v>1</v>
      </c>
      <c r="O45" s="2">
        <v>4368.5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87</v>
      </c>
      <c r="C46" s="1" t="s">
        <v>22</v>
      </c>
      <c r="D46" s="2">
        <v>29343.46</v>
      </c>
      <c r="E46" s="2">
        <v>13797</v>
      </c>
      <c r="F46" s="3">
        <f t="shared" si="0"/>
        <v>43140.46</v>
      </c>
      <c r="G46" s="1" t="s">
        <v>88</v>
      </c>
      <c r="H46" s="1" t="s">
        <v>24</v>
      </c>
      <c r="I46">
        <v>3</v>
      </c>
      <c r="J46" s="2">
        <v>15330</v>
      </c>
      <c r="K46">
        <v>150</v>
      </c>
      <c r="L46" s="1" t="s">
        <v>25</v>
      </c>
      <c r="M46" s="2">
        <v>0</v>
      </c>
      <c r="N46" s="2">
        <v>3</v>
      </c>
      <c r="O46" s="2">
        <v>15370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87</v>
      </c>
      <c r="C47" s="1" t="s">
        <v>34</v>
      </c>
      <c r="D47" s="2">
        <v>29586.1</v>
      </c>
      <c r="E47" s="2">
        <v>13909.5</v>
      </c>
      <c r="F47" s="3">
        <f t="shared" si="0"/>
        <v>43495.6</v>
      </c>
      <c r="G47" s="1" t="s">
        <v>89</v>
      </c>
      <c r="H47" s="1" t="s">
        <v>24</v>
      </c>
      <c r="I47">
        <v>3</v>
      </c>
      <c r="J47" s="2">
        <v>15455</v>
      </c>
      <c r="K47">
        <v>150</v>
      </c>
      <c r="L47" s="1" t="s">
        <v>25</v>
      </c>
      <c r="M47" s="2">
        <v>0</v>
      </c>
      <c r="N47" s="2">
        <v>3</v>
      </c>
      <c r="O47" s="2">
        <v>15475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87</v>
      </c>
      <c r="C48" s="1" t="s">
        <v>28</v>
      </c>
      <c r="D48" s="2">
        <v>27144.21</v>
      </c>
      <c r="E48" s="2">
        <v>14013</v>
      </c>
      <c r="F48" s="3">
        <f t="shared" si="0"/>
        <v>41157.21</v>
      </c>
      <c r="G48" s="1" t="s">
        <v>90</v>
      </c>
      <c r="H48" s="1" t="s">
        <v>24</v>
      </c>
      <c r="I48">
        <v>3</v>
      </c>
      <c r="J48" s="2">
        <v>15570</v>
      </c>
      <c r="K48">
        <v>150</v>
      </c>
      <c r="L48" s="1" t="s">
        <v>25</v>
      </c>
      <c r="M48" s="2">
        <v>0</v>
      </c>
      <c r="N48" s="2">
        <v>3</v>
      </c>
      <c r="O48" s="2">
        <v>15570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87</v>
      </c>
      <c r="C49" s="1" t="s">
        <v>30</v>
      </c>
      <c r="D49" s="2">
        <v>30891.57</v>
      </c>
      <c r="E49" s="2">
        <v>13869</v>
      </c>
      <c r="F49" s="3">
        <f t="shared" si="0"/>
        <v>44760.57</v>
      </c>
      <c r="G49" s="1" t="s">
        <v>91</v>
      </c>
      <c r="H49" s="1" t="s">
        <v>24</v>
      </c>
      <c r="I49">
        <v>3</v>
      </c>
      <c r="J49" s="2">
        <v>15410</v>
      </c>
      <c r="K49">
        <v>150</v>
      </c>
      <c r="L49" s="1" t="s">
        <v>25</v>
      </c>
      <c r="M49" s="2">
        <v>0</v>
      </c>
      <c r="N49" s="2">
        <v>3</v>
      </c>
      <c r="O49" s="2">
        <v>15470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92</v>
      </c>
      <c r="C50" s="1" t="s">
        <v>93</v>
      </c>
      <c r="D50" s="2">
        <v>8800</v>
      </c>
      <c r="E50" s="2">
        <v>2200</v>
      </c>
      <c r="F50" s="3">
        <f t="shared" si="0"/>
        <v>11000</v>
      </c>
      <c r="G50" s="1" t="s">
        <v>94</v>
      </c>
      <c r="H50" s="1" t="s">
        <v>24</v>
      </c>
      <c r="I50">
        <v>1</v>
      </c>
      <c r="J50" s="2">
        <v>1100</v>
      </c>
      <c r="K50">
        <v>50</v>
      </c>
      <c r="L50" s="1" t="s">
        <v>25</v>
      </c>
      <c r="M50" s="2">
        <v>0</v>
      </c>
      <c r="N50" s="2">
        <v>1</v>
      </c>
      <c r="O50" s="2">
        <v>1100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92</v>
      </c>
      <c r="C51" s="1" t="s">
        <v>95</v>
      </c>
      <c r="D51" s="2">
        <v>9132</v>
      </c>
      <c r="E51" s="2">
        <v>2286</v>
      </c>
      <c r="F51" s="3">
        <f t="shared" si="0"/>
        <v>11418</v>
      </c>
      <c r="G51" s="1" t="s">
        <v>96</v>
      </c>
      <c r="H51" s="1" t="s">
        <v>24</v>
      </c>
      <c r="I51">
        <v>1</v>
      </c>
      <c r="J51" s="2">
        <v>1143</v>
      </c>
      <c r="K51">
        <v>50</v>
      </c>
      <c r="L51" s="1" t="s">
        <v>25</v>
      </c>
      <c r="M51" s="2">
        <v>0</v>
      </c>
      <c r="N51" s="2">
        <v>1</v>
      </c>
      <c r="O51" s="2">
        <v>1143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92</v>
      </c>
      <c r="C52" s="1" t="s">
        <v>66</v>
      </c>
      <c r="D52" s="2">
        <v>9068</v>
      </c>
      <c r="E52" s="2">
        <v>2266</v>
      </c>
      <c r="F52" s="3">
        <f t="shared" si="0"/>
        <v>11334</v>
      </c>
      <c r="G52" s="1" t="s">
        <v>97</v>
      </c>
      <c r="H52" s="1" t="s">
        <v>24</v>
      </c>
      <c r="I52">
        <v>1</v>
      </c>
      <c r="J52" s="2">
        <v>1133</v>
      </c>
      <c r="K52">
        <v>50</v>
      </c>
      <c r="L52" s="1" t="s">
        <v>25</v>
      </c>
      <c r="M52" s="2">
        <v>0</v>
      </c>
      <c r="N52" s="2">
        <v>1</v>
      </c>
      <c r="O52" s="2">
        <v>1138.5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98</v>
      </c>
      <c r="C53" s="1" t="s">
        <v>22</v>
      </c>
      <c r="D53" s="2">
        <v>6788</v>
      </c>
      <c r="E53" s="2">
        <v>1697</v>
      </c>
      <c r="F53" s="3">
        <f t="shared" si="0"/>
        <v>8485</v>
      </c>
      <c r="G53" s="1" t="s">
        <v>99</v>
      </c>
      <c r="H53" s="1" t="s">
        <v>24</v>
      </c>
      <c r="I53">
        <v>10</v>
      </c>
      <c r="J53" s="2">
        <v>1697</v>
      </c>
      <c r="K53">
        <v>500</v>
      </c>
      <c r="L53" s="1" t="s">
        <v>25</v>
      </c>
      <c r="M53" s="2">
        <v>0</v>
      </c>
      <c r="N53" s="2">
        <v>1</v>
      </c>
      <c r="O53" s="2">
        <v>1697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98</v>
      </c>
      <c r="C54" s="1" t="s">
        <v>34</v>
      </c>
      <c r="D54" s="2">
        <v>6788</v>
      </c>
      <c r="E54" s="2">
        <v>1697</v>
      </c>
      <c r="F54" s="3">
        <f t="shared" si="0"/>
        <v>8485</v>
      </c>
      <c r="G54" s="1" t="s">
        <v>100</v>
      </c>
      <c r="H54" s="1" t="s">
        <v>24</v>
      </c>
      <c r="I54">
        <v>10</v>
      </c>
      <c r="J54" s="2">
        <v>1697</v>
      </c>
      <c r="K54">
        <v>500</v>
      </c>
      <c r="L54" s="1" t="s">
        <v>25</v>
      </c>
      <c r="M54" s="2">
        <v>0</v>
      </c>
      <c r="N54" s="2">
        <v>1</v>
      </c>
      <c r="O54" s="2">
        <v>1697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98</v>
      </c>
      <c r="C55" s="1" t="s">
        <v>36</v>
      </c>
      <c r="D55" s="2">
        <v>6788</v>
      </c>
      <c r="E55" s="2">
        <v>1697</v>
      </c>
      <c r="F55" s="3">
        <f t="shared" si="0"/>
        <v>8485</v>
      </c>
      <c r="G55" s="1" t="s">
        <v>101</v>
      </c>
      <c r="H55" s="1" t="s">
        <v>24</v>
      </c>
      <c r="I55">
        <v>10</v>
      </c>
      <c r="J55" s="2">
        <v>1697</v>
      </c>
      <c r="K55">
        <v>500</v>
      </c>
      <c r="L55" s="1" t="s">
        <v>25</v>
      </c>
      <c r="M55" s="2">
        <v>0</v>
      </c>
      <c r="N55" s="2">
        <v>1</v>
      </c>
      <c r="O55" s="2">
        <v>1697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7636.5</v>
      </c>
    </row>
    <row r="56" spans="1:21" ht="15">
      <c r="A56" s="1" t="s">
        <v>20</v>
      </c>
      <c r="B56" s="1" t="s">
        <v>98</v>
      </c>
      <c r="C56" s="1" t="s">
        <v>28</v>
      </c>
      <c r="D56" s="2">
        <v>6788</v>
      </c>
      <c r="E56" s="2">
        <v>1697</v>
      </c>
      <c r="F56" s="3">
        <f t="shared" si="0"/>
        <v>8485</v>
      </c>
      <c r="G56" s="1" t="s">
        <v>102</v>
      </c>
      <c r="H56" s="1" t="s">
        <v>24</v>
      </c>
      <c r="I56">
        <v>10</v>
      </c>
      <c r="J56" s="2">
        <v>1697</v>
      </c>
      <c r="K56">
        <v>500</v>
      </c>
      <c r="L56" s="1" t="s">
        <v>25</v>
      </c>
      <c r="M56" s="2">
        <v>0</v>
      </c>
      <c r="N56" s="2">
        <v>1</v>
      </c>
      <c r="O56" s="2">
        <v>1697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98</v>
      </c>
      <c r="C57" s="1" t="s">
        <v>30</v>
      </c>
      <c r="D57" s="2">
        <v>6788</v>
      </c>
      <c r="E57" s="2">
        <v>1697</v>
      </c>
      <c r="F57" s="3">
        <f t="shared" si="0"/>
        <v>8485</v>
      </c>
      <c r="G57" s="1" t="s">
        <v>103</v>
      </c>
      <c r="H57" s="1" t="s">
        <v>24</v>
      </c>
      <c r="I57">
        <v>10</v>
      </c>
      <c r="J57" s="2">
        <v>1697</v>
      </c>
      <c r="K57">
        <v>500</v>
      </c>
      <c r="L57" s="1" t="s">
        <v>25</v>
      </c>
      <c r="M57" s="2">
        <v>0</v>
      </c>
      <c r="N57" s="2">
        <v>1</v>
      </c>
      <c r="O57" s="2">
        <v>1697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104</v>
      </c>
      <c r="C58" s="1" t="s">
        <v>22</v>
      </c>
      <c r="D58" s="2">
        <v>9314.94</v>
      </c>
      <c r="E58" s="2">
        <v>1505</v>
      </c>
      <c r="F58" s="3">
        <f t="shared" si="0"/>
        <v>10819.94</v>
      </c>
      <c r="G58" s="1" t="s">
        <v>105</v>
      </c>
      <c r="H58" s="1" t="s">
        <v>24</v>
      </c>
      <c r="I58">
        <v>10</v>
      </c>
      <c r="J58" s="2">
        <v>1505</v>
      </c>
      <c r="K58">
        <v>500</v>
      </c>
      <c r="L58" s="1" t="s">
        <v>25</v>
      </c>
      <c r="M58" s="2">
        <v>0</v>
      </c>
      <c r="N58" s="2">
        <v>1</v>
      </c>
      <c r="O58" s="2">
        <v>1505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104</v>
      </c>
      <c r="C59" s="1" t="s">
        <v>28</v>
      </c>
      <c r="D59" s="2">
        <v>8060.11</v>
      </c>
      <c r="E59" s="2">
        <v>1540</v>
      </c>
      <c r="F59" s="3">
        <f t="shared" si="0"/>
        <v>9600.11</v>
      </c>
      <c r="G59" s="1" t="s">
        <v>106</v>
      </c>
      <c r="H59" s="1" t="s">
        <v>24</v>
      </c>
      <c r="I59">
        <v>10</v>
      </c>
      <c r="J59" s="2">
        <v>1540</v>
      </c>
      <c r="K59">
        <v>500</v>
      </c>
      <c r="L59" s="1" t="s">
        <v>25</v>
      </c>
      <c r="M59" s="2">
        <v>0</v>
      </c>
      <c r="N59" s="2">
        <v>1</v>
      </c>
      <c r="O59" s="2">
        <v>1540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104</v>
      </c>
      <c r="C60" s="1" t="s">
        <v>30</v>
      </c>
      <c r="D60" s="2">
        <v>9080.04</v>
      </c>
      <c r="E60" s="2">
        <v>1540</v>
      </c>
      <c r="F60" s="3">
        <f t="shared" si="0"/>
        <v>10620.04</v>
      </c>
      <c r="G60" s="1" t="s">
        <v>107</v>
      </c>
      <c r="H60" s="1" t="s">
        <v>24</v>
      </c>
      <c r="I60">
        <v>10</v>
      </c>
      <c r="J60" s="2">
        <v>1540</v>
      </c>
      <c r="K60">
        <v>500</v>
      </c>
      <c r="L60" s="1" t="s">
        <v>25</v>
      </c>
      <c r="M60" s="2">
        <v>0</v>
      </c>
      <c r="N60" s="2">
        <v>1</v>
      </c>
      <c r="O60" s="2">
        <v>1540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108</v>
      </c>
      <c r="C61" s="1" t="s">
        <v>34</v>
      </c>
      <c r="D61" s="2">
        <v>15124</v>
      </c>
      <c r="E61" s="2">
        <v>3739</v>
      </c>
      <c r="F61" s="3">
        <f t="shared" si="0"/>
        <v>18863</v>
      </c>
      <c r="G61" s="1" t="s">
        <v>109</v>
      </c>
      <c r="H61" s="1" t="s">
        <v>24</v>
      </c>
      <c r="I61">
        <v>1</v>
      </c>
      <c r="J61" s="2">
        <v>37390</v>
      </c>
      <c r="K61">
        <v>50</v>
      </c>
      <c r="L61" s="1" t="s">
        <v>25</v>
      </c>
      <c r="M61" s="2">
        <v>0</v>
      </c>
      <c r="N61" s="2">
        <v>1</v>
      </c>
      <c r="O61" s="2">
        <v>37390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108</v>
      </c>
      <c r="C62" s="1" t="s">
        <v>36</v>
      </c>
      <c r="D62" s="2">
        <v>15046</v>
      </c>
      <c r="E62" s="2">
        <v>3720.5</v>
      </c>
      <c r="F62" s="3">
        <f t="shared" si="0"/>
        <v>18766.5</v>
      </c>
      <c r="G62" s="1" t="s">
        <v>110</v>
      </c>
      <c r="H62" s="1" t="s">
        <v>24</v>
      </c>
      <c r="I62">
        <v>1</v>
      </c>
      <c r="J62" s="2">
        <v>37205</v>
      </c>
      <c r="K62">
        <v>50</v>
      </c>
      <c r="L62" s="1" t="s">
        <v>25</v>
      </c>
      <c r="M62" s="2">
        <v>0</v>
      </c>
      <c r="N62" s="2">
        <v>1</v>
      </c>
      <c r="O62" s="2">
        <v>37205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16742.25</v>
      </c>
    </row>
    <row r="63" spans="1:21" ht="15">
      <c r="A63" s="1" t="s">
        <v>20</v>
      </c>
      <c r="B63" s="1" t="s">
        <v>111</v>
      </c>
      <c r="C63" s="1" t="s">
        <v>22</v>
      </c>
      <c r="D63" s="2">
        <v>15780</v>
      </c>
      <c r="E63" s="2">
        <v>3926</v>
      </c>
      <c r="F63" s="3">
        <f t="shared" si="0"/>
        <v>19706</v>
      </c>
      <c r="G63" s="1" t="s">
        <v>112</v>
      </c>
      <c r="H63" s="1" t="s">
        <v>24</v>
      </c>
      <c r="I63">
        <v>10</v>
      </c>
      <c r="J63" s="2">
        <v>3926</v>
      </c>
      <c r="K63">
        <v>500</v>
      </c>
      <c r="L63" s="1" t="s">
        <v>25</v>
      </c>
      <c r="M63" s="2">
        <v>0</v>
      </c>
      <c r="N63" s="2">
        <v>1</v>
      </c>
      <c r="O63" s="2">
        <v>3928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111</v>
      </c>
      <c r="C64" s="1" t="s">
        <v>26</v>
      </c>
      <c r="D64" s="2">
        <v>21268.29</v>
      </c>
      <c r="E64" s="2">
        <v>4033</v>
      </c>
      <c r="F64" s="3">
        <f t="shared" si="0"/>
        <v>25301.29</v>
      </c>
      <c r="G64" s="1" t="s">
        <v>113</v>
      </c>
      <c r="H64" s="1" t="s">
        <v>24</v>
      </c>
      <c r="I64">
        <v>10</v>
      </c>
      <c r="J64" s="2">
        <v>4033</v>
      </c>
      <c r="K64">
        <v>500</v>
      </c>
      <c r="L64" s="1" t="s">
        <v>25</v>
      </c>
      <c r="M64" s="2">
        <v>0</v>
      </c>
      <c r="N64" s="2">
        <v>1</v>
      </c>
      <c r="O64" s="2">
        <v>4033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111</v>
      </c>
      <c r="C65" s="1" t="s">
        <v>36</v>
      </c>
      <c r="D65" s="2">
        <v>15748</v>
      </c>
      <c r="E65" s="2">
        <v>3834</v>
      </c>
      <c r="F65" s="3">
        <f t="shared" si="0"/>
        <v>19582</v>
      </c>
      <c r="G65" s="1" t="s">
        <v>114</v>
      </c>
      <c r="H65" s="1" t="s">
        <v>24</v>
      </c>
      <c r="I65">
        <v>10</v>
      </c>
      <c r="J65" s="2">
        <v>3834</v>
      </c>
      <c r="K65">
        <v>500</v>
      </c>
      <c r="L65" s="1" t="s">
        <v>25</v>
      </c>
      <c r="M65" s="2">
        <v>0</v>
      </c>
      <c r="N65" s="2">
        <v>1</v>
      </c>
      <c r="O65" s="2">
        <v>3834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17253</v>
      </c>
    </row>
    <row r="66" spans="1:21" ht="15">
      <c r="A66" s="1" t="s">
        <v>20</v>
      </c>
      <c r="B66" s="1" t="s">
        <v>111</v>
      </c>
      <c r="C66" s="1" t="s">
        <v>28</v>
      </c>
      <c r="D66" s="2">
        <v>16048</v>
      </c>
      <c r="E66" s="2">
        <v>3998</v>
      </c>
      <c r="F66" s="3">
        <f t="shared" si="0"/>
        <v>20046</v>
      </c>
      <c r="G66" s="1" t="s">
        <v>115</v>
      </c>
      <c r="H66" s="1" t="s">
        <v>24</v>
      </c>
      <c r="I66">
        <v>10</v>
      </c>
      <c r="J66" s="2">
        <v>3998</v>
      </c>
      <c r="K66">
        <v>500</v>
      </c>
      <c r="L66" s="1" t="s">
        <v>25</v>
      </c>
      <c r="M66" s="2">
        <v>0</v>
      </c>
      <c r="N66" s="2">
        <v>1</v>
      </c>
      <c r="O66" s="2">
        <v>3998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111</v>
      </c>
      <c r="C67" s="1" t="s">
        <v>30</v>
      </c>
      <c r="D67" s="2">
        <v>15884</v>
      </c>
      <c r="E67" s="2">
        <v>3958</v>
      </c>
      <c r="F67" s="3">
        <f aca="true" t="shared" si="1" ref="F67:F99">E67+D67</f>
        <v>19842</v>
      </c>
      <c r="G67" s="1" t="s">
        <v>116</v>
      </c>
      <c r="H67" s="1" t="s">
        <v>24</v>
      </c>
      <c r="I67">
        <v>10</v>
      </c>
      <c r="J67" s="2">
        <v>3958</v>
      </c>
      <c r="K67">
        <v>500</v>
      </c>
      <c r="L67" s="1" t="s">
        <v>25</v>
      </c>
      <c r="M67" s="2">
        <v>0</v>
      </c>
      <c r="N67" s="2">
        <v>1</v>
      </c>
      <c r="O67" s="2">
        <v>3963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117</v>
      </c>
      <c r="C68" s="1" t="s">
        <v>118</v>
      </c>
      <c r="D68" s="2">
        <v>11572</v>
      </c>
      <c r="E68" s="2">
        <v>2893</v>
      </c>
      <c r="F68" s="3">
        <f t="shared" si="1"/>
        <v>14465</v>
      </c>
      <c r="G68" s="1" t="s">
        <v>119</v>
      </c>
      <c r="H68" s="1" t="s">
        <v>24</v>
      </c>
      <c r="I68">
        <v>10</v>
      </c>
      <c r="J68" s="2">
        <v>2893</v>
      </c>
      <c r="K68">
        <v>500</v>
      </c>
      <c r="L68" s="1" t="s">
        <v>25</v>
      </c>
      <c r="M68" s="2">
        <v>0</v>
      </c>
      <c r="N68" s="2">
        <v>1</v>
      </c>
      <c r="O68" s="2">
        <v>2893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117</v>
      </c>
      <c r="C69" s="1" t="s">
        <v>26</v>
      </c>
      <c r="D69" s="2">
        <v>12128</v>
      </c>
      <c r="E69" s="2">
        <v>3018</v>
      </c>
      <c r="F69" s="3">
        <f t="shared" si="1"/>
        <v>15146</v>
      </c>
      <c r="G69" s="1" t="s">
        <v>120</v>
      </c>
      <c r="H69" s="1" t="s">
        <v>24</v>
      </c>
      <c r="I69">
        <v>10</v>
      </c>
      <c r="J69" s="2">
        <v>3018</v>
      </c>
      <c r="K69">
        <v>500</v>
      </c>
      <c r="L69" s="1" t="s">
        <v>25</v>
      </c>
      <c r="M69" s="2">
        <v>0</v>
      </c>
      <c r="N69" s="2">
        <v>1</v>
      </c>
      <c r="O69" s="2">
        <v>3018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117</v>
      </c>
      <c r="C70" s="1" t="s">
        <v>121</v>
      </c>
      <c r="D70" s="2">
        <v>11572</v>
      </c>
      <c r="E70" s="2">
        <v>2893</v>
      </c>
      <c r="F70" s="3">
        <f t="shared" si="1"/>
        <v>14465</v>
      </c>
      <c r="G70" s="1" t="s">
        <v>122</v>
      </c>
      <c r="H70" s="1" t="s">
        <v>24</v>
      </c>
      <c r="I70">
        <v>10</v>
      </c>
      <c r="J70" s="2">
        <v>2893</v>
      </c>
      <c r="K70">
        <v>500</v>
      </c>
      <c r="L70" s="1" t="s">
        <v>25</v>
      </c>
      <c r="M70" s="2">
        <v>0</v>
      </c>
      <c r="N70" s="2">
        <v>1</v>
      </c>
      <c r="O70" s="2">
        <v>2893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117</v>
      </c>
      <c r="C71" s="1" t="s">
        <v>123</v>
      </c>
      <c r="D71" s="2">
        <v>12128</v>
      </c>
      <c r="E71" s="2">
        <v>3018</v>
      </c>
      <c r="F71" s="3">
        <f t="shared" si="1"/>
        <v>15146</v>
      </c>
      <c r="G71" s="1" t="s">
        <v>124</v>
      </c>
      <c r="H71" s="1" t="s">
        <v>24</v>
      </c>
      <c r="I71">
        <v>10</v>
      </c>
      <c r="J71" s="2">
        <v>3018</v>
      </c>
      <c r="K71">
        <v>500</v>
      </c>
      <c r="L71" s="1" t="s">
        <v>25</v>
      </c>
      <c r="M71" s="2">
        <v>0</v>
      </c>
      <c r="N71" s="2">
        <v>1</v>
      </c>
      <c r="O71" s="2">
        <v>3018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117</v>
      </c>
      <c r="C72" s="1" t="s">
        <v>30</v>
      </c>
      <c r="D72" s="2">
        <v>12128</v>
      </c>
      <c r="E72" s="2">
        <v>3018</v>
      </c>
      <c r="F72" s="3">
        <f t="shared" si="1"/>
        <v>15146</v>
      </c>
      <c r="G72" s="1" t="s">
        <v>125</v>
      </c>
      <c r="H72" s="1" t="s">
        <v>24</v>
      </c>
      <c r="I72">
        <v>10</v>
      </c>
      <c r="J72" s="2">
        <v>3018</v>
      </c>
      <c r="K72">
        <v>500</v>
      </c>
      <c r="L72" s="1" t="s">
        <v>25</v>
      </c>
      <c r="M72" s="2">
        <v>0</v>
      </c>
      <c r="N72" s="2">
        <v>1</v>
      </c>
      <c r="O72" s="2">
        <v>3018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126</v>
      </c>
      <c r="C73" s="1" t="s">
        <v>22</v>
      </c>
      <c r="D73" s="2">
        <v>19985.22</v>
      </c>
      <c r="E73" s="2">
        <v>3752</v>
      </c>
      <c r="F73" s="3">
        <f t="shared" si="1"/>
        <v>23737.22</v>
      </c>
      <c r="G73" s="1" t="s">
        <v>127</v>
      </c>
      <c r="H73" s="1" t="s">
        <v>24</v>
      </c>
      <c r="I73">
        <v>10</v>
      </c>
      <c r="J73" s="2">
        <v>3752</v>
      </c>
      <c r="K73">
        <v>500</v>
      </c>
      <c r="L73" s="1" t="s">
        <v>25</v>
      </c>
      <c r="M73" s="2">
        <v>0</v>
      </c>
      <c r="N73" s="2">
        <v>1</v>
      </c>
      <c r="O73" s="2">
        <v>3764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126</v>
      </c>
      <c r="C74" s="1" t="s">
        <v>26</v>
      </c>
      <c r="D74" s="2">
        <v>19893.82</v>
      </c>
      <c r="E74" s="2">
        <v>3894</v>
      </c>
      <c r="F74" s="3">
        <f t="shared" si="1"/>
        <v>23787.82</v>
      </c>
      <c r="G74" s="1" t="s">
        <v>128</v>
      </c>
      <c r="H74" s="1" t="s">
        <v>24</v>
      </c>
      <c r="I74">
        <v>10</v>
      </c>
      <c r="J74" s="2">
        <v>3894</v>
      </c>
      <c r="K74">
        <v>500</v>
      </c>
      <c r="L74" s="1" t="s">
        <v>25</v>
      </c>
      <c r="M74" s="2">
        <v>0</v>
      </c>
      <c r="N74" s="2">
        <v>1</v>
      </c>
      <c r="O74" s="2">
        <v>3894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126</v>
      </c>
      <c r="C75" s="1" t="s">
        <v>34</v>
      </c>
      <c r="D75" s="2">
        <v>20012.24</v>
      </c>
      <c r="E75" s="2">
        <v>3708</v>
      </c>
      <c r="F75" s="3">
        <f t="shared" si="1"/>
        <v>23720.24</v>
      </c>
      <c r="G75" s="1" t="s">
        <v>129</v>
      </c>
      <c r="H75" s="1" t="s">
        <v>24</v>
      </c>
      <c r="I75">
        <v>10</v>
      </c>
      <c r="J75" s="2">
        <v>3708</v>
      </c>
      <c r="K75">
        <v>500</v>
      </c>
      <c r="L75" s="1" t="s">
        <v>25</v>
      </c>
      <c r="M75" s="2">
        <v>0</v>
      </c>
      <c r="N75" s="2">
        <v>1</v>
      </c>
      <c r="O75" s="2">
        <v>3724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126</v>
      </c>
      <c r="C76" s="1" t="s">
        <v>130</v>
      </c>
      <c r="D76" s="2">
        <v>19492.53</v>
      </c>
      <c r="E76" s="2">
        <v>3940</v>
      </c>
      <c r="F76" s="3">
        <f t="shared" si="1"/>
        <v>23432.53</v>
      </c>
      <c r="G76" s="1" t="s">
        <v>131</v>
      </c>
      <c r="H76" s="1" t="s">
        <v>24</v>
      </c>
      <c r="I76">
        <v>10</v>
      </c>
      <c r="J76" s="2">
        <v>3940</v>
      </c>
      <c r="K76">
        <v>500</v>
      </c>
      <c r="L76" s="1" t="s">
        <v>25</v>
      </c>
      <c r="M76" s="2">
        <v>0</v>
      </c>
      <c r="N76" s="2">
        <v>1</v>
      </c>
      <c r="O76" s="2">
        <v>3940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126</v>
      </c>
      <c r="C77" s="1" t="s">
        <v>36</v>
      </c>
      <c r="D77" s="2">
        <v>20130.74</v>
      </c>
      <c r="E77" s="2">
        <v>3697</v>
      </c>
      <c r="F77" s="3">
        <f t="shared" si="1"/>
        <v>23827.74</v>
      </c>
      <c r="G77" s="1" t="s">
        <v>132</v>
      </c>
      <c r="H77" s="1" t="s">
        <v>24</v>
      </c>
      <c r="I77">
        <v>10</v>
      </c>
      <c r="J77" s="2">
        <v>3697</v>
      </c>
      <c r="K77">
        <v>500</v>
      </c>
      <c r="L77" s="1" t="s">
        <v>25</v>
      </c>
      <c r="M77" s="2">
        <v>0</v>
      </c>
      <c r="N77" s="2">
        <v>1</v>
      </c>
      <c r="O77" s="2">
        <v>3702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16636.5</v>
      </c>
    </row>
    <row r="78" spans="1:21" ht="15">
      <c r="A78" s="1" t="s">
        <v>20</v>
      </c>
      <c r="B78" s="1" t="s">
        <v>126</v>
      </c>
      <c r="C78" s="1" t="s">
        <v>28</v>
      </c>
      <c r="D78" s="2">
        <v>19814.44</v>
      </c>
      <c r="E78" s="2">
        <v>3848</v>
      </c>
      <c r="F78" s="3">
        <f t="shared" si="1"/>
        <v>23662.44</v>
      </c>
      <c r="G78" s="1" t="s">
        <v>133</v>
      </c>
      <c r="H78" s="1" t="s">
        <v>24</v>
      </c>
      <c r="I78">
        <v>10</v>
      </c>
      <c r="J78" s="2">
        <v>3848</v>
      </c>
      <c r="K78">
        <v>500</v>
      </c>
      <c r="L78" s="1" t="s">
        <v>25</v>
      </c>
      <c r="M78" s="2">
        <v>0</v>
      </c>
      <c r="N78" s="2">
        <v>1</v>
      </c>
      <c r="O78" s="2">
        <v>3848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126</v>
      </c>
      <c r="C79" s="1" t="s">
        <v>30</v>
      </c>
      <c r="D79" s="2">
        <v>21062.69</v>
      </c>
      <c r="E79" s="2">
        <v>3802</v>
      </c>
      <c r="F79" s="3">
        <f t="shared" si="1"/>
        <v>24864.69</v>
      </c>
      <c r="G79" s="1" t="s">
        <v>134</v>
      </c>
      <c r="H79" s="1" t="s">
        <v>24</v>
      </c>
      <c r="I79">
        <v>10</v>
      </c>
      <c r="J79" s="2">
        <v>3802</v>
      </c>
      <c r="K79">
        <v>500</v>
      </c>
      <c r="L79" s="1" t="s">
        <v>25</v>
      </c>
      <c r="M79" s="2">
        <v>0</v>
      </c>
      <c r="N79" s="2">
        <v>1</v>
      </c>
      <c r="O79" s="2">
        <v>3802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126</v>
      </c>
      <c r="C80" s="1" t="s">
        <v>135</v>
      </c>
      <c r="D80" s="2">
        <v>20372.02</v>
      </c>
      <c r="E80" s="2">
        <v>3986</v>
      </c>
      <c r="F80" s="3">
        <f t="shared" si="1"/>
        <v>24358.02</v>
      </c>
      <c r="G80" s="1" t="s">
        <v>136</v>
      </c>
      <c r="H80" s="1" t="s">
        <v>24</v>
      </c>
      <c r="I80">
        <v>10</v>
      </c>
      <c r="J80" s="2">
        <v>3986</v>
      </c>
      <c r="K80">
        <v>500</v>
      </c>
      <c r="L80" s="1" t="s">
        <v>25</v>
      </c>
      <c r="M80" s="2">
        <v>0</v>
      </c>
      <c r="N80" s="2">
        <v>1</v>
      </c>
      <c r="O80" s="2">
        <v>3986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137</v>
      </c>
      <c r="C81" s="1" t="s">
        <v>34</v>
      </c>
      <c r="D81" s="2">
        <v>0</v>
      </c>
      <c r="E81" s="2">
        <v>7235.5</v>
      </c>
      <c r="F81" s="3">
        <f t="shared" si="1"/>
        <v>7235.5</v>
      </c>
      <c r="G81" s="1" t="s">
        <v>138</v>
      </c>
      <c r="H81" s="1" t="s">
        <v>24</v>
      </c>
      <c r="I81">
        <v>10</v>
      </c>
      <c r="J81" s="2">
        <v>723.55</v>
      </c>
      <c r="K81">
        <v>0</v>
      </c>
      <c r="L81" s="1" t="s">
        <v>25</v>
      </c>
      <c r="M81" s="2">
        <v>0</v>
      </c>
      <c r="N81" s="2">
        <v>1</v>
      </c>
      <c r="O81" s="2">
        <v>723.55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137</v>
      </c>
      <c r="C82" s="1" t="s">
        <v>36</v>
      </c>
      <c r="D82" s="2">
        <v>0</v>
      </c>
      <c r="E82" s="2">
        <v>7196.5</v>
      </c>
      <c r="F82" s="3">
        <f t="shared" si="1"/>
        <v>7196.5</v>
      </c>
      <c r="G82" s="1" t="s">
        <v>139</v>
      </c>
      <c r="H82" s="1" t="s">
        <v>24</v>
      </c>
      <c r="I82">
        <v>10</v>
      </c>
      <c r="J82" s="2">
        <v>719.65</v>
      </c>
      <c r="K82">
        <v>0</v>
      </c>
      <c r="L82" s="1" t="s">
        <v>25</v>
      </c>
      <c r="M82" s="2">
        <v>0</v>
      </c>
      <c r="N82" s="2">
        <v>1</v>
      </c>
      <c r="O82" s="2">
        <v>719.65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140</v>
      </c>
      <c r="C83" s="1" t="s">
        <v>22</v>
      </c>
      <c r="D83" s="2">
        <v>30462</v>
      </c>
      <c r="E83" s="2">
        <v>7530</v>
      </c>
      <c r="F83" s="3">
        <f t="shared" si="1"/>
        <v>37992</v>
      </c>
      <c r="G83" s="1" t="s">
        <v>141</v>
      </c>
      <c r="H83" s="1" t="s">
        <v>24</v>
      </c>
      <c r="I83">
        <v>10</v>
      </c>
      <c r="J83" s="2">
        <v>753</v>
      </c>
      <c r="K83">
        <v>500</v>
      </c>
      <c r="L83" s="1" t="s">
        <v>25</v>
      </c>
      <c r="M83" s="2">
        <v>0</v>
      </c>
      <c r="N83" s="2">
        <v>1</v>
      </c>
      <c r="O83" s="2">
        <v>754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140</v>
      </c>
      <c r="C84" s="1" t="s">
        <v>26</v>
      </c>
      <c r="D84" s="2">
        <v>29420</v>
      </c>
      <c r="E84" s="2">
        <v>7355</v>
      </c>
      <c r="F84" s="3">
        <f t="shared" si="1"/>
        <v>36775</v>
      </c>
      <c r="G84" s="1" t="s">
        <v>142</v>
      </c>
      <c r="H84" s="1" t="s">
        <v>24</v>
      </c>
      <c r="I84">
        <v>10</v>
      </c>
      <c r="J84" s="2">
        <v>735.5</v>
      </c>
      <c r="K84">
        <v>500</v>
      </c>
      <c r="L84" s="1" t="s">
        <v>25</v>
      </c>
      <c r="M84" s="2">
        <v>0</v>
      </c>
      <c r="N84" s="2">
        <v>1</v>
      </c>
      <c r="O84" s="2">
        <v>735.5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140</v>
      </c>
      <c r="C85" s="1" t="s">
        <v>34</v>
      </c>
      <c r="D85" s="2">
        <v>30730</v>
      </c>
      <c r="E85" s="2">
        <v>7599</v>
      </c>
      <c r="F85" s="3">
        <f t="shared" si="1"/>
        <v>38329</v>
      </c>
      <c r="G85" s="1" t="s">
        <v>143</v>
      </c>
      <c r="H85" s="1" t="s">
        <v>24</v>
      </c>
      <c r="I85">
        <v>10</v>
      </c>
      <c r="J85" s="2">
        <v>759.9</v>
      </c>
      <c r="K85">
        <v>500</v>
      </c>
      <c r="L85" s="1" t="s">
        <v>25</v>
      </c>
      <c r="M85" s="2">
        <v>0</v>
      </c>
      <c r="N85" s="2">
        <v>1</v>
      </c>
      <c r="O85" s="2">
        <v>760.45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  <row r="86" spans="1:21" ht="15">
      <c r="A86" s="1" t="s">
        <v>20</v>
      </c>
      <c r="B86" s="1" t="s">
        <v>140</v>
      </c>
      <c r="C86" s="1" t="s">
        <v>130</v>
      </c>
      <c r="D86" s="2">
        <v>29480</v>
      </c>
      <c r="E86" s="2">
        <v>7370</v>
      </c>
      <c r="F86" s="3">
        <f t="shared" si="1"/>
        <v>36850</v>
      </c>
      <c r="G86" s="1" t="s">
        <v>144</v>
      </c>
      <c r="H86" s="1" t="s">
        <v>24</v>
      </c>
      <c r="I86">
        <v>10</v>
      </c>
      <c r="J86" s="2">
        <v>737</v>
      </c>
      <c r="K86">
        <v>500</v>
      </c>
      <c r="L86" s="1" t="s">
        <v>25</v>
      </c>
      <c r="M86" s="2">
        <v>0</v>
      </c>
      <c r="N86" s="2">
        <v>1</v>
      </c>
      <c r="O86" s="2">
        <v>737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</row>
    <row r="87" spans="1:21" ht="15">
      <c r="A87" s="1" t="s">
        <v>20</v>
      </c>
      <c r="B87" s="1" t="s">
        <v>140</v>
      </c>
      <c r="C87" s="1" t="s">
        <v>36</v>
      </c>
      <c r="D87" s="2">
        <v>31044</v>
      </c>
      <c r="E87" s="2">
        <v>7730</v>
      </c>
      <c r="F87" s="3">
        <f t="shared" si="1"/>
        <v>38774</v>
      </c>
      <c r="G87" s="1" t="s">
        <v>145</v>
      </c>
      <c r="H87" s="1" t="s">
        <v>24</v>
      </c>
      <c r="I87">
        <v>10</v>
      </c>
      <c r="J87" s="2">
        <v>773</v>
      </c>
      <c r="K87">
        <v>500</v>
      </c>
      <c r="L87" s="1" t="s">
        <v>25</v>
      </c>
      <c r="M87" s="2">
        <v>0</v>
      </c>
      <c r="N87" s="2">
        <v>1</v>
      </c>
      <c r="O87" s="2">
        <v>773.55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</row>
    <row r="88" spans="1:21" ht="15">
      <c r="A88" s="1" t="s">
        <v>20</v>
      </c>
      <c r="B88" s="1" t="s">
        <v>140</v>
      </c>
      <c r="C88" s="1" t="s">
        <v>28</v>
      </c>
      <c r="D88" s="2">
        <v>29360</v>
      </c>
      <c r="E88" s="2">
        <v>7340</v>
      </c>
      <c r="F88" s="3">
        <f t="shared" si="1"/>
        <v>36700</v>
      </c>
      <c r="G88" s="1" t="s">
        <v>146</v>
      </c>
      <c r="H88" s="1" t="s">
        <v>24</v>
      </c>
      <c r="I88">
        <v>10</v>
      </c>
      <c r="J88" s="2">
        <v>734</v>
      </c>
      <c r="K88">
        <v>500</v>
      </c>
      <c r="L88" s="1" t="s">
        <v>25</v>
      </c>
      <c r="M88" s="2">
        <v>0</v>
      </c>
      <c r="N88" s="2">
        <v>1</v>
      </c>
      <c r="O88" s="2">
        <v>734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</row>
    <row r="89" spans="1:21" ht="15">
      <c r="A89" s="1" t="s">
        <v>20</v>
      </c>
      <c r="B89" s="1" t="s">
        <v>140</v>
      </c>
      <c r="C89" s="1" t="s">
        <v>30</v>
      </c>
      <c r="D89" s="2">
        <v>30240</v>
      </c>
      <c r="E89" s="2">
        <v>7509</v>
      </c>
      <c r="F89" s="3">
        <f t="shared" si="1"/>
        <v>37749</v>
      </c>
      <c r="G89" s="1" t="s">
        <v>147</v>
      </c>
      <c r="H89" s="1" t="s">
        <v>24</v>
      </c>
      <c r="I89">
        <v>10</v>
      </c>
      <c r="J89" s="2">
        <v>750.9</v>
      </c>
      <c r="K89">
        <v>500</v>
      </c>
      <c r="L89" s="1" t="s">
        <v>25</v>
      </c>
      <c r="M89" s="2">
        <v>0</v>
      </c>
      <c r="N89" s="2">
        <v>1</v>
      </c>
      <c r="O89" s="2">
        <v>750.9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</row>
    <row r="90" spans="1:21" ht="15">
      <c r="A90" s="1" t="s">
        <v>20</v>
      </c>
      <c r="B90" s="1" t="s">
        <v>140</v>
      </c>
      <c r="C90" s="1" t="s">
        <v>135</v>
      </c>
      <c r="D90" s="2">
        <v>29480</v>
      </c>
      <c r="E90" s="2">
        <v>7370</v>
      </c>
      <c r="F90" s="3">
        <f t="shared" si="1"/>
        <v>36850</v>
      </c>
      <c r="G90" s="1" t="s">
        <v>148</v>
      </c>
      <c r="H90" s="1" t="s">
        <v>24</v>
      </c>
      <c r="I90">
        <v>10</v>
      </c>
      <c r="J90" s="2">
        <v>737</v>
      </c>
      <c r="K90">
        <v>500</v>
      </c>
      <c r="L90" s="1" t="s">
        <v>25</v>
      </c>
      <c r="M90" s="2">
        <v>0</v>
      </c>
      <c r="N90" s="2">
        <v>1</v>
      </c>
      <c r="O90" s="2">
        <v>737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</row>
    <row r="91" spans="1:21" ht="15">
      <c r="A91" s="1" t="s">
        <v>20</v>
      </c>
      <c r="B91" s="1" t="s">
        <v>149</v>
      </c>
      <c r="C91" s="1" t="s">
        <v>22</v>
      </c>
      <c r="D91" s="2">
        <v>17638.79</v>
      </c>
      <c r="E91" s="2">
        <v>9537</v>
      </c>
      <c r="F91" s="3">
        <f t="shared" si="1"/>
        <v>27175.79</v>
      </c>
      <c r="G91" s="1" t="s">
        <v>150</v>
      </c>
      <c r="H91" s="1" t="s">
        <v>24</v>
      </c>
      <c r="I91">
        <v>5</v>
      </c>
      <c r="J91" s="2">
        <v>6358</v>
      </c>
      <c r="K91">
        <v>250</v>
      </c>
      <c r="L91" s="1" t="s">
        <v>25</v>
      </c>
      <c r="M91" s="2">
        <v>0</v>
      </c>
      <c r="N91" s="2">
        <v>3</v>
      </c>
      <c r="O91" s="2">
        <v>6350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</row>
    <row r="92" spans="1:21" ht="15">
      <c r="A92" s="1" t="s">
        <v>20</v>
      </c>
      <c r="B92" s="1" t="s">
        <v>149</v>
      </c>
      <c r="C92" s="1" t="s">
        <v>26</v>
      </c>
      <c r="D92" s="2">
        <v>20765.15</v>
      </c>
      <c r="E92" s="2">
        <v>9951</v>
      </c>
      <c r="F92" s="3">
        <f t="shared" si="1"/>
        <v>30716.15</v>
      </c>
      <c r="G92" s="1" t="s">
        <v>151</v>
      </c>
      <c r="H92" s="1" t="s">
        <v>24</v>
      </c>
      <c r="I92">
        <v>5</v>
      </c>
      <c r="J92" s="2">
        <v>6634</v>
      </c>
      <c r="K92">
        <v>250</v>
      </c>
      <c r="L92" s="1" t="s">
        <v>25</v>
      </c>
      <c r="M92" s="2">
        <v>0</v>
      </c>
      <c r="N92" s="2">
        <v>3</v>
      </c>
      <c r="O92" s="2">
        <v>6634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</row>
    <row r="93" spans="1:21" ht="15">
      <c r="A93" s="1" t="s">
        <v>20</v>
      </c>
      <c r="B93" s="1" t="s">
        <v>149</v>
      </c>
      <c r="C93" s="1" t="s">
        <v>28</v>
      </c>
      <c r="D93" s="2">
        <v>15757.15</v>
      </c>
      <c r="E93" s="2">
        <v>9807</v>
      </c>
      <c r="F93" s="3">
        <f t="shared" si="1"/>
        <v>25564.15</v>
      </c>
      <c r="G93" s="1" t="s">
        <v>152</v>
      </c>
      <c r="H93" s="1" t="s">
        <v>24</v>
      </c>
      <c r="I93">
        <v>5</v>
      </c>
      <c r="J93" s="2">
        <v>6538</v>
      </c>
      <c r="K93">
        <v>250</v>
      </c>
      <c r="L93" s="1" t="s">
        <v>25</v>
      </c>
      <c r="M93" s="2">
        <v>0</v>
      </c>
      <c r="N93" s="2">
        <v>3</v>
      </c>
      <c r="O93" s="2">
        <v>6538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</row>
    <row r="94" spans="1:21" ht="15">
      <c r="A94" s="1" t="s">
        <v>20</v>
      </c>
      <c r="B94" s="1" t="s">
        <v>149</v>
      </c>
      <c r="C94" s="1" t="s">
        <v>30</v>
      </c>
      <c r="D94" s="2">
        <v>16877.15</v>
      </c>
      <c r="E94" s="2">
        <v>9615</v>
      </c>
      <c r="F94" s="3">
        <f t="shared" si="1"/>
        <v>26492.15</v>
      </c>
      <c r="G94" s="1" t="s">
        <v>153</v>
      </c>
      <c r="H94" s="1" t="s">
        <v>24</v>
      </c>
      <c r="I94">
        <v>5</v>
      </c>
      <c r="J94" s="2">
        <v>6410</v>
      </c>
      <c r="K94">
        <v>250</v>
      </c>
      <c r="L94" s="1" t="s">
        <v>25</v>
      </c>
      <c r="M94" s="2">
        <v>0</v>
      </c>
      <c r="N94" s="2">
        <v>3</v>
      </c>
      <c r="O94" s="2">
        <v>6410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</row>
    <row r="95" spans="1:21" ht="15">
      <c r="A95" s="1" t="s">
        <v>20</v>
      </c>
      <c r="B95" s="1" t="s">
        <v>154</v>
      </c>
      <c r="C95" s="1" t="s">
        <v>22</v>
      </c>
      <c r="D95" s="2">
        <v>14237.33</v>
      </c>
      <c r="E95" s="2">
        <v>1850</v>
      </c>
      <c r="F95" s="3">
        <f t="shared" si="1"/>
        <v>16087.33</v>
      </c>
      <c r="G95" s="1" t="s">
        <v>155</v>
      </c>
      <c r="H95" s="1" t="s">
        <v>24</v>
      </c>
      <c r="I95">
        <v>10</v>
      </c>
      <c r="J95" s="2">
        <v>1850</v>
      </c>
      <c r="K95">
        <v>500</v>
      </c>
      <c r="L95" s="1" t="s">
        <v>25</v>
      </c>
      <c r="M95" s="2">
        <v>0</v>
      </c>
      <c r="N95" s="2">
        <v>1</v>
      </c>
      <c r="O95" s="2">
        <v>1850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</row>
    <row r="96" spans="1:21" ht="15">
      <c r="A96" s="1" t="s">
        <v>20</v>
      </c>
      <c r="B96" s="1" t="s">
        <v>154</v>
      </c>
      <c r="C96" s="1" t="s">
        <v>34</v>
      </c>
      <c r="D96" s="2">
        <v>11182.72</v>
      </c>
      <c r="E96" s="2">
        <v>1975</v>
      </c>
      <c r="F96" s="3">
        <f t="shared" si="1"/>
        <v>13157.72</v>
      </c>
      <c r="G96" s="1" t="s">
        <v>156</v>
      </c>
      <c r="H96" s="1" t="s">
        <v>24</v>
      </c>
      <c r="I96">
        <v>10</v>
      </c>
      <c r="J96" s="2">
        <v>1975</v>
      </c>
      <c r="K96">
        <v>500</v>
      </c>
      <c r="L96" s="1" t="s">
        <v>25</v>
      </c>
      <c r="M96" s="2">
        <v>0</v>
      </c>
      <c r="N96" s="2">
        <v>1</v>
      </c>
      <c r="O96" s="2">
        <v>1975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</row>
    <row r="97" spans="1:21" ht="15">
      <c r="A97" s="1" t="s">
        <v>20</v>
      </c>
      <c r="B97" s="1" t="s">
        <v>154</v>
      </c>
      <c r="C97" s="1" t="s">
        <v>36</v>
      </c>
      <c r="D97" s="2">
        <v>8631.13</v>
      </c>
      <c r="E97" s="2">
        <v>2097</v>
      </c>
      <c r="F97" s="3">
        <f t="shared" si="1"/>
        <v>10728.13</v>
      </c>
      <c r="G97" s="1" t="s">
        <v>157</v>
      </c>
      <c r="H97" s="1" t="s">
        <v>24</v>
      </c>
      <c r="I97">
        <v>10</v>
      </c>
      <c r="J97" s="2">
        <v>2097</v>
      </c>
      <c r="K97">
        <v>500</v>
      </c>
      <c r="L97" s="1" t="s">
        <v>25</v>
      </c>
      <c r="M97" s="2">
        <v>0</v>
      </c>
      <c r="N97" s="2">
        <v>1</v>
      </c>
      <c r="O97" s="2">
        <v>2097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9436.5</v>
      </c>
    </row>
    <row r="98" spans="1:21" ht="15">
      <c r="A98" s="1" t="s">
        <v>20</v>
      </c>
      <c r="B98" s="1" t="s">
        <v>154</v>
      </c>
      <c r="C98" s="1" t="s">
        <v>28</v>
      </c>
      <c r="D98" s="2">
        <v>12423.29</v>
      </c>
      <c r="E98" s="2">
        <v>1919</v>
      </c>
      <c r="F98" s="3">
        <f t="shared" si="1"/>
        <v>14342.29</v>
      </c>
      <c r="G98" s="1" t="s">
        <v>158</v>
      </c>
      <c r="H98" s="1" t="s">
        <v>24</v>
      </c>
      <c r="I98">
        <v>10</v>
      </c>
      <c r="J98" s="2">
        <v>1919</v>
      </c>
      <c r="K98">
        <v>500</v>
      </c>
      <c r="L98" s="1" t="s">
        <v>25</v>
      </c>
      <c r="M98" s="2">
        <v>0</v>
      </c>
      <c r="N98" s="2">
        <v>1</v>
      </c>
      <c r="O98" s="2">
        <v>1919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</row>
    <row r="99" spans="1:21" ht="15">
      <c r="A99" s="1" t="s">
        <v>20</v>
      </c>
      <c r="B99" s="1" t="s">
        <v>154</v>
      </c>
      <c r="C99" s="1" t="s">
        <v>30</v>
      </c>
      <c r="D99" s="2">
        <v>14343.08</v>
      </c>
      <c r="E99" s="2">
        <v>1862</v>
      </c>
      <c r="F99" s="3">
        <f t="shared" si="1"/>
        <v>16205.08</v>
      </c>
      <c r="G99" s="1" t="s">
        <v>159</v>
      </c>
      <c r="H99" s="1" t="s">
        <v>24</v>
      </c>
      <c r="I99">
        <v>10</v>
      </c>
      <c r="J99" s="2">
        <v>1862</v>
      </c>
      <c r="K99">
        <v>500</v>
      </c>
      <c r="L99" s="1" t="s">
        <v>25</v>
      </c>
      <c r="M99" s="2">
        <v>0</v>
      </c>
      <c r="N99" s="2">
        <v>1</v>
      </c>
      <c r="O99" s="2">
        <v>1862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2019-02-12T04:01:35Z</dcterms:created>
  <dcterms:modified xsi:type="dcterms:W3CDTF">2019-02-12T04:15:54Z</dcterms:modified>
  <cp:category/>
  <cp:version/>
  <cp:contentType/>
  <cp:contentStatus/>
</cp:coreProperties>
</file>