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55" windowHeight="4635" activeTab="0"/>
  </bookViews>
  <sheets>
    <sheet name="MCX12022019-Sheet1" sheetId="1" r:id="rId1"/>
  </sheets>
  <definedNames/>
  <calcPr fullCalcOnLoad="1"/>
</workbook>
</file>

<file path=xl/sharedStrings.xml><?xml version="1.0" encoding="utf-8"?>
<sst xmlns="http://schemas.openxmlformats.org/spreadsheetml/2006/main" count="807" uniqueCount="223">
  <si>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</si>
  <si>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</si>
  <si>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</si>
  <si>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</si>
  <si>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</si>
  <si>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</si>
  <si>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</si>
  <si>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</si>
  <si>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</si>
  <si>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</si>
  <si>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</si>
  <si>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</si>
  <si>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</si>
  <si>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</si>
  <si>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</si>
  <si>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</si>
  <si>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</si>
  <si>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</si>
  <si>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</si>
  <si>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</si>
  <si>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MCX</t>
  </si>
  <si>
    <t>ALUMINI</t>
  </si>
  <si>
    <t>28Feb2019</t>
  </si>
  <si>
    <t>ALUMINI19FEBFUT</t>
  </si>
  <si>
    <t>FUTCOM</t>
  </si>
  <si>
    <t>--NA--</t>
  </si>
  <si>
    <t>29Mar2019</t>
  </si>
  <si>
    <t>ALUMINI19MARFUT</t>
  </si>
  <si>
    <t>30Apr2019</t>
  </si>
  <si>
    <t>ALUMINI19APRFUT</t>
  </si>
  <si>
    <t>31May2019</t>
  </si>
  <si>
    <t>ALUMINI19MAYFUT</t>
  </si>
  <si>
    <t>ALUMINIUM</t>
  </si>
  <si>
    <t>ALUMINIUM19FEBFUT</t>
  </si>
  <si>
    <t>28Jun2019</t>
  </si>
  <si>
    <t>ALUMINIUM19JUNFUT</t>
  </si>
  <si>
    <t>ALUMINIUM19MARFUT</t>
  </si>
  <si>
    <t>ALUMINIUM19APRFUT</t>
  </si>
  <si>
    <t>ALUMINIUM19MAYFUT</t>
  </si>
  <si>
    <t>BRASSPHY</t>
  </si>
  <si>
    <t>27Jun2019</t>
  </si>
  <si>
    <t>BRASSPHY19JUNFUT</t>
  </si>
  <si>
    <t>BRASSPHY19FEBFUT</t>
  </si>
  <si>
    <t>28Mar2019</t>
  </si>
  <si>
    <t>BRASSPHY19MARFUT</t>
  </si>
  <si>
    <t>BRASSPHY19APRFUT</t>
  </si>
  <si>
    <t>30May2019</t>
  </si>
  <si>
    <t>BRASSPHY19MAYFUT</t>
  </si>
  <si>
    <t>CARDAMOM</t>
  </si>
  <si>
    <t>14Jun2019</t>
  </si>
  <si>
    <t>CARDAMOM19JUNFUT</t>
  </si>
  <si>
    <t>15Apr2019</t>
  </si>
  <si>
    <t>CARDAMOM19APRFUT</t>
  </si>
  <si>
    <t>15Feb2019</t>
  </si>
  <si>
    <t>CARDAMOM19FEBFUT</t>
  </si>
  <si>
    <t>15Mar2019</t>
  </si>
  <si>
    <t>CARDAMOM19MARFUT</t>
  </si>
  <si>
    <t>15May2019</t>
  </si>
  <si>
    <t>CARDAMOM19MAYFUT</t>
  </si>
  <si>
    <t>CASTORSEED</t>
  </si>
  <si>
    <t>20Feb2019</t>
  </si>
  <si>
    <t>CASTORSEED19FEBFUT</t>
  </si>
  <si>
    <t>20Mar2019</t>
  </si>
  <si>
    <t>CASTORSEED19MARFUT</t>
  </si>
  <si>
    <t>COPPER</t>
  </si>
  <si>
    <t>COPPER19FEBFUT</t>
  </si>
  <si>
    <t>COPPER19JUNFUT</t>
  </si>
  <si>
    <t>COPPER19APRFUT</t>
  </si>
  <si>
    <t>COPPERM</t>
  </si>
  <si>
    <t>COPPERM19FEBFUT</t>
  </si>
  <si>
    <t>COPPERM19JUNFUT</t>
  </si>
  <si>
    <t>COPPERM19APRFUT</t>
  </si>
  <si>
    <t>COTTON</t>
  </si>
  <si>
    <t>COTTON19FEBFUT</t>
  </si>
  <si>
    <t>COTTON19JUNFUT</t>
  </si>
  <si>
    <t>COTTON19MARFUT</t>
  </si>
  <si>
    <t>COTTON19APRFUT</t>
  </si>
  <si>
    <t>31Jul2019</t>
  </si>
  <si>
    <t>COTTON19JULFUT</t>
  </si>
  <si>
    <t>COTTON19MAYFUT</t>
  </si>
  <si>
    <t>COTTONREF</t>
  </si>
  <si>
    <t>COTTONREF19FEBFUT</t>
  </si>
  <si>
    <t>COTTONREF19JUNFUT</t>
  </si>
  <si>
    <t>COTTONREF19MARFUT</t>
  </si>
  <si>
    <t>COTTONREF19APRFUT</t>
  </si>
  <si>
    <t>COTTONREF19JULFUT</t>
  </si>
  <si>
    <t>COTTONREF19MAYFUT</t>
  </si>
  <si>
    <t>CPO</t>
  </si>
  <si>
    <t>CPO19FEBFUT</t>
  </si>
  <si>
    <t>CPO19JUNFUT</t>
  </si>
  <si>
    <t>CPO19MARFUT</t>
  </si>
  <si>
    <t>CPO19APRFUT</t>
  </si>
  <si>
    <t>CPO19MAYFUT</t>
  </si>
  <si>
    <t>CRUDEOIL</t>
  </si>
  <si>
    <t>18Apr2019</t>
  </si>
  <si>
    <t>CRUDEOIL19APRFUT</t>
  </si>
  <si>
    <t>19Feb2019</t>
  </si>
  <si>
    <t>CRUDEOIL19FEBFUT</t>
  </si>
  <si>
    <t>19Jul2019</t>
  </si>
  <si>
    <t>CRUDEOIL19JULFUT</t>
  </si>
  <si>
    <t>19Jun2019</t>
  </si>
  <si>
    <t>CRUDEOIL19JUNFUT</t>
  </si>
  <si>
    <t>19Mar2019</t>
  </si>
  <si>
    <t>CRUDEOIL19MARFUT</t>
  </si>
  <si>
    <t>20May2019</t>
  </si>
  <si>
    <t>CRUDEOIL19MAYFUT</t>
  </si>
  <si>
    <t>CRUDEOILM</t>
  </si>
  <si>
    <t>CRUDEOILM19APRFUT</t>
  </si>
  <si>
    <t>CRUDEOILM19FEBFUT</t>
  </si>
  <si>
    <t>CRUDEOILM19JULFUT</t>
  </si>
  <si>
    <t>CRUDEOILM19JUNFUT</t>
  </si>
  <si>
    <t>CRUDEOILM19MARFUT</t>
  </si>
  <si>
    <t>CRUDEOILM19MAYFUT</t>
  </si>
  <si>
    <t>GOLD</t>
  </si>
  <si>
    <t>04Oct2019</t>
  </si>
  <si>
    <t>GOLD19OCTFUT</t>
  </si>
  <si>
    <t>05Apr2019</t>
  </si>
  <si>
    <t>GOLD19APRFUT</t>
  </si>
  <si>
    <t>05Aug2019</t>
  </si>
  <si>
    <t>GOLD19AUGFUT</t>
  </si>
  <si>
    <t>05Dec2019</t>
  </si>
  <si>
    <t>GOLD19DECFUT</t>
  </si>
  <si>
    <t>05Jun2019</t>
  </si>
  <si>
    <t>GOLD19JUNFUT</t>
  </si>
  <si>
    <t>GOLDGUINEA</t>
  </si>
  <si>
    <t>GOLDGUINEA19FEBFUT</t>
  </si>
  <si>
    <t>GOLDGUINEA19MARFUT</t>
  </si>
  <si>
    <t>GOLDGUINEA19APRFUT</t>
  </si>
  <si>
    <t>GOLDGUINEA19MAYFUT</t>
  </si>
  <si>
    <t>GOLDM</t>
  </si>
  <si>
    <t>03May2019</t>
  </si>
  <si>
    <t>GOLDM19MAYFUT</t>
  </si>
  <si>
    <t>GOLDM19APRFUT</t>
  </si>
  <si>
    <t>05Mar2019</t>
  </si>
  <si>
    <t>GOLDM19MARFUT</t>
  </si>
  <si>
    <t>GOLDPETAL</t>
  </si>
  <si>
    <t>GOLDPETAL19FEBFUT</t>
  </si>
  <si>
    <t>GOLDPETAL19MARFUT</t>
  </si>
  <si>
    <t>GOLDPETAL19APRFUT</t>
  </si>
  <si>
    <t>GOLDPETAL19MAYFUT</t>
  </si>
  <si>
    <t>LEAD</t>
  </si>
  <si>
    <t>LEAD19FEBFUT</t>
  </si>
  <si>
    <t>LEAD19MARFUT</t>
  </si>
  <si>
    <t>LEAD19APRFUT</t>
  </si>
  <si>
    <t>LEAD19MAYFUT</t>
  </si>
  <si>
    <t>LEADMINI</t>
  </si>
  <si>
    <t>LEADMINI19FEBFUT</t>
  </si>
  <si>
    <t>LEADMINI19MARFUT</t>
  </si>
  <si>
    <t>LEADMINI19APRFUT</t>
  </si>
  <si>
    <t>LEADMINI19MAYFUT</t>
  </si>
  <si>
    <t>MENTHAOIL</t>
  </si>
  <si>
    <t>MENTHAOIL19FEBFUT</t>
  </si>
  <si>
    <t>MENTHAOIL19JUNFUT</t>
  </si>
  <si>
    <t>MENTHAOIL19MARFUT</t>
  </si>
  <si>
    <t>MENTHAOIL19APRFUT</t>
  </si>
  <si>
    <t>MENTHAOIL19JULFUT</t>
  </si>
  <si>
    <t>MENTHAOIL19MAYFUT</t>
  </si>
  <si>
    <t>NATURALGAS</t>
  </si>
  <si>
    <t>25Apr2019</t>
  </si>
  <si>
    <t>NATURALGAS19APRFUT</t>
  </si>
  <si>
    <t>25Feb2019</t>
  </si>
  <si>
    <t>NATURALGAS19FEBFUT</t>
  </si>
  <si>
    <t>26Mar2019</t>
  </si>
  <si>
    <t>NATURALGAS19MARFUT</t>
  </si>
  <si>
    <t>NICKEL</t>
  </si>
  <si>
    <t>NICKEL19FEBFUT</t>
  </si>
  <si>
    <t>NICKEL19MARFUT</t>
  </si>
  <si>
    <t>NICKEL19APRFUT</t>
  </si>
  <si>
    <t>NICKEL19MAYFUT</t>
  </si>
  <si>
    <t>NICKELM</t>
  </si>
  <si>
    <t>NICKELM19FEBFUT</t>
  </si>
  <si>
    <t>NICKELM19MARFUT</t>
  </si>
  <si>
    <t>NICKELM19APRFUT</t>
  </si>
  <si>
    <t>NICKELM19MAYFUT</t>
  </si>
  <si>
    <t>PEPPER</t>
  </si>
  <si>
    <t>19Apr2019</t>
  </si>
  <si>
    <t>PEPPER19APRFUT</t>
  </si>
  <si>
    <t>PEPPER19FEBFUT</t>
  </si>
  <si>
    <t>20Jun2019</t>
  </si>
  <si>
    <t>PEPPER19JUNFUT</t>
  </si>
  <si>
    <t>PEPPER19MARFUT</t>
  </si>
  <si>
    <t>PEPPER19MAYFUT</t>
  </si>
  <si>
    <t>RBDPMOLEIN</t>
  </si>
  <si>
    <t>RBDPMOLEIN19FEBFUT</t>
  </si>
  <si>
    <t>RBDPMOLEIN19MARFUT</t>
  </si>
  <si>
    <t>RBDPMOLEIN19APRFUT</t>
  </si>
  <si>
    <t>RBDPMOLEIN19MAYFUT</t>
  </si>
  <si>
    <t>RUBBER</t>
  </si>
  <si>
    <t>RUBBER19FEBFUT</t>
  </si>
  <si>
    <t>RUBBER19MARFUT</t>
  </si>
  <si>
    <t>SILVER</t>
  </si>
  <si>
    <t>SILVER19MAYFUT</t>
  </si>
  <si>
    <t>SILVER19DECFUT</t>
  </si>
  <si>
    <t>05Jul2019</t>
  </si>
  <si>
    <t>SILVER19JULFUT</t>
  </si>
  <si>
    <t>SILVER19MARFUT</t>
  </si>
  <si>
    <t>05Sep2019</t>
  </si>
  <si>
    <t>SILVER19SEPFUT</t>
  </si>
  <si>
    <t>SILVERM</t>
  </si>
  <si>
    <t>SILVERM19FEBFUT</t>
  </si>
  <si>
    <t>SILVERM19JUNFUT</t>
  </si>
  <si>
    <t>29Nov2019</t>
  </si>
  <si>
    <t>SILVERM19NOVFUT</t>
  </si>
  <si>
    <t>SILVERM19APRFUT</t>
  </si>
  <si>
    <t>30Aug2019</t>
  </si>
  <si>
    <t>SILVERM19AUGFUT</t>
  </si>
  <si>
    <t>SILVERMIC</t>
  </si>
  <si>
    <t>SILVERMIC19FEBFUT</t>
  </si>
  <si>
    <t>SILVERMIC19JUNFUT</t>
  </si>
  <si>
    <t>SILVERMIC19APRFUT</t>
  </si>
  <si>
    <t>SILVERMIC19AUGFUT</t>
  </si>
  <si>
    <t>ZINC</t>
  </si>
  <si>
    <t>ZINC19FEBFUT</t>
  </si>
  <si>
    <t>ZINC19JUNFUT</t>
  </si>
  <si>
    <t>ZINC19MARFUT</t>
  </si>
  <si>
    <t>ZINC19APRFUT</t>
  </si>
  <si>
    <t>ZINC19MAYFUT</t>
  </si>
  <si>
    <t>ZINCMINI</t>
  </si>
  <si>
    <t>ZINCMINI19FEBFUT</t>
  </si>
  <si>
    <t>ZINCMINI19MARFUT</t>
  </si>
  <si>
    <t>ZINCMINI19APRFUT</t>
  </si>
  <si>
    <t>ZINCMINI19MAYFUT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</si>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</sst>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222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8316</v>
      </c>
      <c r="E2" s="2">
        <v>1666.88</v>
      </c>
      <c r="F2" s="3">
        <f>E2+D2</f>
        <v>9982.880000000001</v>
      </c>
      <c r="G2" s="1" t="s">
        <v>23</v>
      </c>
      <c r="H2" s="1" t="s">
        <v>24</v>
      </c>
      <c r="I2">
        <v>1</v>
      </c>
      <c r="J2" s="2">
        <v>133.35</v>
      </c>
      <c r="K2">
        <v>150</v>
      </c>
      <c r="L2" s="1" t="s">
        <v>25</v>
      </c>
      <c r="M2" s="2">
        <v>0</v>
      </c>
      <c r="N2" s="2">
        <v>0</v>
      </c>
      <c r="O2" s="2">
        <v>133.35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7823</v>
      </c>
      <c r="E3" s="2">
        <v>1678.13</v>
      </c>
      <c r="F3" s="3">
        <f aca="true" t="shared" si="0" ref="F3:F66">E3+D3</f>
        <v>9501.130000000001</v>
      </c>
      <c r="G3" s="1" t="s">
        <v>27</v>
      </c>
      <c r="H3" s="1" t="s">
        <v>24</v>
      </c>
      <c r="I3">
        <v>1</v>
      </c>
      <c r="J3" s="2">
        <v>134.25</v>
      </c>
      <c r="K3">
        <v>150</v>
      </c>
      <c r="L3" s="1" t="s">
        <v>25</v>
      </c>
      <c r="M3" s="2">
        <v>0</v>
      </c>
      <c r="N3" s="2">
        <v>0</v>
      </c>
      <c r="O3" s="2">
        <v>134.3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8294</v>
      </c>
      <c r="E4" s="2">
        <v>1737.5</v>
      </c>
      <c r="F4" s="3">
        <f t="shared" si="0"/>
        <v>10031.5</v>
      </c>
      <c r="G4" s="1" t="s">
        <v>29</v>
      </c>
      <c r="H4" s="1" t="s">
        <v>24</v>
      </c>
      <c r="I4">
        <v>1</v>
      </c>
      <c r="J4" s="2">
        <v>139</v>
      </c>
      <c r="K4">
        <v>150</v>
      </c>
      <c r="L4" s="1" t="s">
        <v>25</v>
      </c>
      <c r="M4" s="2">
        <v>0</v>
      </c>
      <c r="N4" s="2">
        <v>0</v>
      </c>
      <c r="O4" s="2">
        <v>135.3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7473</v>
      </c>
      <c r="E5" s="2">
        <v>1704.38</v>
      </c>
      <c r="F5" s="3">
        <f t="shared" si="0"/>
        <v>9177.380000000001</v>
      </c>
      <c r="G5" s="1" t="s">
        <v>31</v>
      </c>
      <c r="H5" s="1" t="s">
        <v>24</v>
      </c>
      <c r="I5">
        <v>1</v>
      </c>
      <c r="J5" s="2">
        <v>0</v>
      </c>
      <c r="K5">
        <v>150</v>
      </c>
      <c r="L5" s="1" t="s">
        <v>25</v>
      </c>
      <c r="M5" s="2">
        <v>0</v>
      </c>
      <c r="N5" s="2">
        <v>0</v>
      </c>
      <c r="O5" s="2">
        <v>136.35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32</v>
      </c>
      <c r="C6" s="1" t="s">
        <v>22</v>
      </c>
      <c r="D6" s="2">
        <v>40317</v>
      </c>
      <c r="E6" s="2">
        <v>8334.38</v>
      </c>
      <c r="F6" s="3">
        <f t="shared" si="0"/>
        <v>48651.38</v>
      </c>
      <c r="G6" s="1" t="s">
        <v>33</v>
      </c>
      <c r="H6" s="1" t="s">
        <v>24</v>
      </c>
      <c r="I6">
        <v>5</v>
      </c>
      <c r="J6" s="2">
        <v>133.35</v>
      </c>
      <c r="K6">
        <v>150</v>
      </c>
      <c r="L6" s="1" t="s">
        <v>25</v>
      </c>
      <c r="M6" s="2">
        <v>0</v>
      </c>
      <c r="N6" s="2">
        <v>0</v>
      </c>
      <c r="O6" s="2">
        <v>133.4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32</v>
      </c>
      <c r="C7" s="1" t="s">
        <v>34</v>
      </c>
      <c r="D7" s="2">
        <v>37384</v>
      </c>
      <c r="E7" s="2">
        <v>9625</v>
      </c>
      <c r="F7" s="3">
        <f t="shared" si="0"/>
        <v>47009</v>
      </c>
      <c r="G7" s="1" t="s">
        <v>35</v>
      </c>
      <c r="H7" s="1" t="s">
        <v>24</v>
      </c>
      <c r="I7">
        <v>5</v>
      </c>
      <c r="J7" s="2">
        <v>0</v>
      </c>
      <c r="K7">
        <v>150</v>
      </c>
      <c r="L7" s="1" t="s">
        <v>25</v>
      </c>
      <c r="M7" s="2">
        <v>0</v>
      </c>
      <c r="N7" s="2">
        <v>0</v>
      </c>
      <c r="O7" s="2">
        <v>154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32</v>
      </c>
      <c r="C8" s="1" t="s">
        <v>26</v>
      </c>
      <c r="D8" s="2">
        <v>42485</v>
      </c>
      <c r="E8" s="2">
        <v>9325</v>
      </c>
      <c r="F8" s="3">
        <f t="shared" si="0"/>
        <v>51810</v>
      </c>
      <c r="G8" s="1" t="s">
        <v>36</v>
      </c>
      <c r="H8" s="1" t="s">
        <v>24</v>
      </c>
      <c r="I8">
        <v>5</v>
      </c>
      <c r="J8" s="2">
        <v>149.2</v>
      </c>
      <c r="K8">
        <v>150</v>
      </c>
      <c r="L8" s="1" t="s">
        <v>25</v>
      </c>
      <c r="M8" s="2">
        <v>0</v>
      </c>
      <c r="N8" s="2">
        <v>0</v>
      </c>
      <c r="O8" s="2">
        <v>149.35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32</v>
      </c>
      <c r="C9" s="1" t="s">
        <v>28</v>
      </c>
      <c r="D9" s="2">
        <v>49452</v>
      </c>
      <c r="E9" s="2">
        <v>9884.38</v>
      </c>
      <c r="F9" s="3">
        <f t="shared" si="0"/>
        <v>59336.38</v>
      </c>
      <c r="G9" s="1" t="s">
        <v>37</v>
      </c>
      <c r="H9" s="1" t="s">
        <v>24</v>
      </c>
      <c r="I9">
        <v>5</v>
      </c>
      <c r="J9" s="2">
        <v>158.15</v>
      </c>
      <c r="K9">
        <v>150</v>
      </c>
      <c r="L9" s="1" t="s">
        <v>25</v>
      </c>
      <c r="M9" s="2">
        <v>0</v>
      </c>
      <c r="N9" s="2">
        <v>0</v>
      </c>
      <c r="O9" s="2">
        <v>154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32</v>
      </c>
      <c r="C10" s="1" t="s">
        <v>30</v>
      </c>
      <c r="D10" s="2">
        <v>37384</v>
      </c>
      <c r="E10" s="2">
        <v>9625</v>
      </c>
      <c r="F10" s="3">
        <f t="shared" si="0"/>
        <v>47009</v>
      </c>
      <c r="G10" s="1" t="s">
        <v>38</v>
      </c>
      <c r="H10" s="1" t="s">
        <v>24</v>
      </c>
      <c r="I10">
        <v>5</v>
      </c>
      <c r="J10" s="2">
        <v>0</v>
      </c>
      <c r="K10">
        <v>150</v>
      </c>
      <c r="L10" s="1" t="s">
        <v>25</v>
      </c>
      <c r="M10" s="2">
        <v>0</v>
      </c>
      <c r="N10" s="2">
        <v>0</v>
      </c>
      <c r="O10" s="2">
        <v>154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39</v>
      </c>
      <c r="C11" s="1" t="s">
        <v>40</v>
      </c>
      <c r="D11" s="2">
        <v>14080</v>
      </c>
      <c r="E11" s="2">
        <v>4400</v>
      </c>
      <c r="F11" s="3">
        <f t="shared" si="0"/>
        <v>18480</v>
      </c>
      <c r="G11" s="1" t="s">
        <v>41</v>
      </c>
      <c r="H11" s="1" t="s">
        <v>24</v>
      </c>
      <c r="I11">
        <v>1</v>
      </c>
      <c r="J11" s="2">
        <v>0</v>
      </c>
      <c r="K11">
        <v>20</v>
      </c>
      <c r="L11" s="1" t="s">
        <v>25</v>
      </c>
      <c r="M11" s="2">
        <v>0</v>
      </c>
      <c r="N11" s="2">
        <v>0</v>
      </c>
      <c r="O11" s="2">
        <v>352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39</v>
      </c>
      <c r="C12" s="1" t="s">
        <v>22</v>
      </c>
      <c r="D12" s="2">
        <v>14080</v>
      </c>
      <c r="E12" s="2">
        <v>4598.75</v>
      </c>
      <c r="F12" s="3">
        <f t="shared" si="0"/>
        <v>18678.75</v>
      </c>
      <c r="G12" s="1" t="s">
        <v>42</v>
      </c>
      <c r="H12" s="1" t="s">
        <v>24</v>
      </c>
      <c r="I12">
        <v>1</v>
      </c>
      <c r="J12" s="2">
        <v>367.9</v>
      </c>
      <c r="K12">
        <v>20</v>
      </c>
      <c r="L12" s="1" t="s">
        <v>25</v>
      </c>
      <c r="M12" s="2">
        <v>0</v>
      </c>
      <c r="N12" s="2">
        <v>0</v>
      </c>
      <c r="O12" s="2">
        <v>352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39</v>
      </c>
      <c r="C13" s="1" t="s">
        <v>43</v>
      </c>
      <c r="D13" s="2">
        <v>14080</v>
      </c>
      <c r="E13" s="2">
        <v>4400</v>
      </c>
      <c r="F13" s="3">
        <f t="shared" si="0"/>
        <v>18480</v>
      </c>
      <c r="G13" s="1" t="s">
        <v>44</v>
      </c>
      <c r="H13" s="1" t="s">
        <v>24</v>
      </c>
      <c r="I13">
        <v>1</v>
      </c>
      <c r="J13" s="2">
        <v>0</v>
      </c>
      <c r="K13">
        <v>20</v>
      </c>
      <c r="L13" s="1" t="s">
        <v>25</v>
      </c>
      <c r="M13" s="2">
        <v>0</v>
      </c>
      <c r="N13" s="2">
        <v>0</v>
      </c>
      <c r="O13" s="2">
        <v>352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39</v>
      </c>
      <c r="C14" s="1" t="s">
        <v>28</v>
      </c>
      <c r="D14" s="2">
        <v>14080</v>
      </c>
      <c r="E14" s="2">
        <v>4400</v>
      </c>
      <c r="F14" s="3">
        <f t="shared" si="0"/>
        <v>18480</v>
      </c>
      <c r="G14" s="1" t="s">
        <v>45</v>
      </c>
      <c r="H14" s="1" t="s">
        <v>24</v>
      </c>
      <c r="I14">
        <v>1</v>
      </c>
      <c r="J14" s="2">
        <v>0</v>
      </c>
      <c r="K14">
        <v>20</v>
      </c>
      <c r="L14" s="1" t="s">
        <v>25</v>
      </c>
      <c r="M14" s="2">
        <v>0</v>
      </c>
      <c r="N14" s="2">
        <v>0</v>
      </c>
      <c r="O14" s="2">
        <v>352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39</v>
      </c>
      <c r="C15" s="1" t="s">
        <v>46</v>
      </c>
      <c r="D15" s="2">
        <v>14080</v>
      </c>
      <c r="E15" s="2">
        <v>4400</v>
      </c>
      <c r="F15" s="3">
        <f t="shared" si="0"/>
        <v>18480</v>
      </c>
      <c r="G15" s="1" t="s">
        <v>47</v>
      </c>
      <c r="H15" s="1" t="s">
        <v>24</v>
      </c>
      <c r="I15">
        <v>1</v>
      </c>
      <c r="J15" s="2">
        <v>0</v>
      </c>
      <c r="K15">
        <v>20</v>
      </c>
      <c r="L15" s="1" t="s">
        <v>25</v>
      </c>
      <c r="M15" s="2">
        <v>0</v>
      </c>
      <c r="N15" s="2">
        <v>0</v>
      </c>
      <c r="O15" s="2">
        <v>352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48</v>
      </c>
      <c r="C16" s="1" t="s">
        <v>49</v>
      </c>
      <c r="D16" s="2">
        <v>8517</v>
      </c>
      <c r="E16" s="2">
        <v>2011.25</v>
      </c>
      <c r="F16" s="3">
        <f t="shared" si="0"/>
        <v>10528.25</v>
      </c>
      <c r="G16" s="1" t="s">
        <v>50</v>
      </c>
      <c r="H16" s="1" t="s">
        <v>24</v>
      </c>
      <c r="I16">
        <v>100</v>
      </c>
      <c r="J16" s="2">
        <v>1609</v>
      </c>
      <c r="K16">
        <v>5000</v>
      </c>
      <c r="L16" s="1" t="s">
        <v>25</v>
      </c>
      <c r="M16" s="2">
        <v>0</v>
      </c>
      <c r="N16" s="2">
        <v>0</v>
      </c>
      <c r="O16" s="2">
        <v>1608.9</v>
      </c>
      <c r="P16" s="2">
        <v>0</v>
      </c>
      <c r="Q16" s="2">
        <v>8045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48</v>
      </c>
      <c r="C17" s="1" t="s">
        <v>51</v>
      </c>
      <c r="D17" s="2">
        <v>9309</v>
      </c>
      <c r="E17" s="2">
        <v>2001.25</v>
      </c>
      <c r="F17" s="3">
        <f t="shared" si="0"/>
        <v>11310.25</v>
      </c>
      <c r="G17" s="1" t="s">
        <v>52</v>
      </c>
      <c r="H17" s="1" t="s">
        <v>24</v>
      </c>
      <c r="I17">
        <v>100</v>
      </c>
      <c r="J17" s="2">
        <v>1601</v>
      </c>
      <c r="K17">
        <v>5000</v>
      </c>
      <c r="L17" s="1" t="s">
        <v>25</v>
      </c>
      <c r="M17" s="2">
        <v>0</v>
      </c>
      <c r="N17" s="2">
        <v>0</v>
      </c>
      <c r="O17" s="2">
        <v>1601</v>
      </c>
      <c r="P17" s="2">
        <v>0</v>
      </c>
      <c r="Q17" s="2">
        <v>8005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53</v>
      </c>
      <c r="D18" s="2">
        <v>11276</v>
      </c>
      <c r="E18" s="2">
        <v>1950</v>
      </c>
      <c r="F18" s="3">
        <f t="shared" si="0"/>
        <v>13226</v>
      </c>
      <c r="G18" s="1" t="s">
        <v>54</v>
      </c>
      <c r="H18" s="1" t="s">
        <v>24</v>
      </c>
      <c r="I18">
        <v>100</v>
      </c>
      <c r="J18" s="2">
        <v>1560</v>
      </c>
      <c r="K18">
        <v>5000</v>
      </c>
      <c r="L18" s="1" t="s">
        <v>25</v>
      </c>
      <c r="M18" s="2">
        <v>0</v>
      </c>
      <c r="N18" s="2">
        <v>0</v>
      </c>
      <c r="O18" s="2">
        <v>1556.8</v>
      </c>
      <c r="P18" s="2">
        <v>0</v>
      </c>
      <c r="Q18" s="2">
        <v>7800</v>
      </c>
      <c r="R18" s="2">
        <v>0</v>
      </c>
      <c r="S18" s="2">
        <v>38220</v>
      </c>
      <c r="T18" s="2">
        <v>54600</v>
      </c>
      <c r="U18" s="2">
        <v>0</v>
      </c>
    </row>
    <row r="19" spans="1:21" ht="15">
      <c r="A19" s="1" t="s">
        <v>20</v>
      </c>
      <c r="B19" s="1" t="s">
        <v>48</v>
      </c>
      <c r="C19" s="1" t="s">
        <v>55</v>
      </c>
      <c r="D19" s="2">
        <v>12197</v>
      </c>
      <c r="E19" s="2">
        <v>1825</v>
      </c>
      <c r="F19" s="3">
        <f t="shared" si="0"/>
        <v>14022</v>
      </c>
      <c r="G19" s="1" t="s">
        <v>56</v>
      </c>
      <c r="H19" s="1" t="s">
        <v>24</v>
      </c>
      <c r="I19">
        <v>100</v>
      </c>
      <c r="J19" s="2">
        <v>1460</v>
      </c>
      <c r="K19">
        <v>5000</v>
      </c>
      <c r="L19" s="1" t="s">
        <v>25</v>
      </c>
      <c r="M19" s="2">
        <v>0</v>
      </c>
      <c r="N19" s="2">
        <v>0</v>
      </c>
      <c r="O19" s="2">
        <v>1452.3</v>
      </c>
      <c r="P19" s="2">
        <v>0</v>
      </c>
      <c r="Q19" s="2">
        <v>7300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57</v>
      </c>
      <c r="D20" s="2">
        <v>7088</v>
      </c>
      <c r="E20" s="2">
        <v>1987.5</v>
      </c>
      <c r="F20" s="3">
        <f t="shared" si="0"/>
        <v>9075.5</v>
      </c>
      <c r="G20" s="1" t="s">
        <v>58</v>
      </c>
      <c r="H20" s="1" t="s">
        <v>24</v>
      </c>
      <c r="I20">
        <v>100</v>
      </c>
      <c r="J20" s="2">
        <v>1590</v>
      </c>
      <c r="K20">
        <v>5000</v>
      </c>
      <c r="L20" s="1" t="s">
        <v>25</v>
      </c>
      <c r="M20" s="2">
        <v>0</v>
      </c>
      <c r="N20" s="2">
        <v>0</v>
      </c>
      <c r="O20" s="2">
        <v>1650</v>
      </c>
      <c r="P20" s="2">
        <v>0</v>
      </c>
      <c r="Q20" s="2">
        <v>7950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59</v>
      </c>
      <c r="C21" s="1" t="s">
        <v>60</v>
      </c>
      <c r="D21" s="2">
        <v>20440</v>
      </c>
      <c r="E21" s="2">
        <v>6387.5</v>
      </c>
      <c r="F21" s="3">
        <f t="shared" si="0"/>
        <v>26827.5</v>
      </c>
      <c r="G21" s="1" t="s">
        <v>61</v>
      </c>
      <c r="H21" s="1" t="s">
        <v>24</v>
      </c>
      <c r="I21">
        <v>10</v>
      </c>
      <c r="J21" s="2">
        <v>0</v>
      </c>
      <c r="K21">
        <v>500</v>
      </c>
      <c r="L21" s="1" t="s">
        <v>25</v>
      </c>
      <c r="M21" s="2">
        <v>0</v>
      </c>
      <c r="N21" s="2">
        <v>0</v>
      </c>
      <c r="O21" s="2">
        <v>5110</v>
      </c>
      <c r="P21" s="2">
        <v>0</v>
      </c>
      <c r="Q21" s="2">
        <v>25550</v>
      </c>
      <c r="R21" s="2">
        <v>0</v>
      </c>
      <c r="S21" s="2">
        <v>25550</v>
      </c>
      <c r="T21" s="2">
        <v>127750</v>
      </c>
      <c r="U21" s="2">
        <v>0</v>
      </c>
    </row>
    <row r="22" spans="1:21" ht="15">
      <c r="A22" s="1" t="s">
        <v>20</v>
      </c>
      <c r="B22" s="1" t="s">
        <v>59</v>
      </c>
      <c r="C22" s="1" t="s">
        <v>62</v>
      </c>
      <c r="D22" s="2">
        <v>20680</v>
      </c>
      <c r="E22" s="2">
        <v>6462.5</v>
      </c>
      <c r="F22" s="3">
        <f t="shared" si="0"/>
        <v>27142.5</v>
      </c>
      <c r="G22" s="1" t="s">
        <v>63</v>
      </c>
      <c r="H22" s="1" t="s">
        <v>24</v>
      </c>
      <c r="I22">
        <v>10</v>
      </c>
      <c r="J22" s="2">
        <v>0</v>
      </c>
      <c r="K22">
        <v>500</v>
      </c>
      <c r="L22" s="1" t="s">
        <v>25</v>
      </c>
      <c r="M22" s="2">
        <v>0</v>
      </c>
      <c r="N22" s="2">
        <v>0</v>
      </c>
      <c r="O22" s="2">
        <v>5170</v>
      </c>
      <c r="P22" s="2">
        <v>0</v>
      </c>
      <c r="Q22" s="2">
        <v>25850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64</v>
      </c>
      <c r="C23" s="1" t="s">
        <v>22</v>
      </c>
      <c r="D23" s="2">
        <v>25883</v>
      </c>
      <c r="E23" s="2">
        <v>5490</v>
      </c>
      <c r="F23" s="3">
        <f t="shared" si="0"/>
        <v>31373</v>
      </c>
      <c r="G23" s="1" t="s">
        <v>65</v>
      </c>
      <c r="H23" s="1" t="s">
        <v>24</v>
      </c>
      <c r="I23">
        <v>1</v>
      </c>
      <c r="J23" s="2">
        <v>439.2</v>
      </c>
      <c r="K23">
        <v>70</v>
      </c>
      <c r="L23" s="1" t="s">
        <v>25</v>
      </c>
      <c r="M23" s="2">
        <v>0</v>
      </c>
      <c r="N23" s="2">
        <v>0</v>
      </c>
      <c r="O23" s="2">
        <v>439.3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64</v>
      </c>
      <c r="C24" s="1" t="s">
        <v>34</v>
      </c>
      <c r="D24" s="2">
        <v>21887</v>
      </c>
      <c r="E24" s="2">
        <v>5592.5</v>
      </c>
      <c r="F24" s="3">
        <f t="shared" si="0"/>
        <v>27479.5</v>
      </c>
      <c r="G24" s="1" t="s">
        <v>66</v>
      </c>
      <c r="H24" s="1" t="s">
        <v>24</v>
      </c>
      <c r="I24">
        <v>1</v>
      </c>
      <c r="J24" s="2">
        <v>447.4</v>
      </c>
      <c r="K24">
        <v>70</v>
      </c>
      <c r="L24" s="1" t="s">
        <v>25</v>
      </c>
      <c r="M24" s="2">
        <v>0</v>
      </c>
      <c r="N24" s="2">
        <v>0</v>
      </c>
      <c r="O24" s="2">
        <v>448.4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64</v>
      </c>
      <c r="C25" s="1" t="s">
        <v>28</v>
      </c>
      <c r="D25" s="2">
        <v>25963</v>
      </c>
      <c r="E25" s="2">
        <v>5550</v>
      </c>
      <c r="F25" s="3">
        <f t="shared" si="0"/>
        <v>31513</v>
      </c>
      <c r="G25" s="1" t="s">
        <v>67</v>
      </c>
      <c r="H25" s="1" t="s">
        <v>24</v>
      </c>
      <c r="I25">
        <v>1</v>
      </c>
      <c r="J25" s="2">
        <v>444</v>
      </c>
      <c r="K25">
        <v>70</v>
      </c>
      <c r="L25" s="1" t="s">
        <v>25</v>
      </c>
      <c r="M25" s="2">
        <v>0</v>
      </c>
      <c r="N25" s="2">
        <v>0</v>
      </c>
      <c r="O25" s="2">
        <v>444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68</v>
      </c>
      <c r="C26" s="1" t="s">
        <v>22</v>
      </c>
      <c r="D26" s="2">
        <v>6495</v>
      </c>
      <c r="E26" s="2">
        <v>1372.34</v>
      </c>
      <c r="F26" s="3">
        <f t="shared" si="0"/>
        <v>7867.34</v>
      </c>
      <c r="G26" s="1" t="s">
        <v>69</v>
      </c>
      <c r="H26" s="1" t="s">
        <v>24</v>
      </c>
      <c r="I26">
        <v>250</v>
      </c>
      <c r="J26" s="2">
        <v>439.15</v>
      </c>
      <c r="K26">
        <v>70000</v>
      </c>
      <c r="L26" s="1" t="s">
        <v>25</v>
      </c>
      <c r="M26" s="2">
        <v>0</v>
      </c>
      <c r="N26" s="2">
        <v>0</v>
      </c>
      <c r="O26" s="2">
        <v>439.3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68</v>
      </c>
      <c r="C27" s="1" t="s">
        <v>34</v>
      </c>
      <c r="D27" s="2">
        <v>5861</v>
      </c>
      <c r="E27" s="2">
        <v>1400.78</v>
      </c>
      <c r="F27" s="3">
        <f t="shared" si="0"/>
        <v>7261.78</v>
      </c>
      <c r="G27" s="1" t="s">
        <v>70</v>
      </c>
      <c r="H27" s="1" t="s">
        <v>24</v>
      </c>
      <c r="I27">
        <v>250</v>
      </c>
      <c r="J27" s="2">
        <v>448.25</v>
      </c>
      <c r="K27">
        <v>70000</v>
      </c>
      <c r="L27" s="1" t="s">
        <v>25</v>
      </c>
      <c r="M27" s="2">
        <v>0</v>
      </c>
      <c r="N27" s="2">
        <v>0</v>
      </c>
      <c r="O27" s="2">
        <v>447.5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68</v>
      </c>
      <c r="C28" s="1" t="s">
        <v>28</v>
      </c>
      <c r="D28" s="2">
        <v>6289</v>
      </c>
      <c r="E28" s="2">
        <v>1386.09</v>
      </c>
      <c r="F28" s="3">
        <f t="shared" si="0"/>
        <v>7675.09</v>
      </c>
      <c r="G28" s="1" t="s">
        <v>71</v>
      </c>
      <c r="H28" s="1" t="s">
        <v>24</v>
      </c>
      <c r="I28">
        <v>250</v>
      </c>
      <c r="J28" s="2">
        <v>443.55</v>
      </c>
      <c r="K28">
        <v>70000</v>
      </c>
      <c r="L28" s="1" t="s">
        <v>25</v>
      </c>
      <c r="M28" s="2">
        <v>0</v>
      </c>
      <c r="N28" s="2">
        <v>0</v>
      </c>
      <c r="O28" s="2">
        <v>443.9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72</v>
      </c>
      <c r="C29" s="1" t="s">
        <v>22</v>
      </c>
      <c r="D29" s="2">
        <v>20510</v>
      </c>
      <c r="E29" s="2">
        <v>6350</v>
      </c>
      <c r="F29" s="3">
        <f t="shared" si="0"/>
        <v>26860</v>
      </c>
      <c r="G29" s="1" t="s">
        <v>73</v>
      </c>
      <c r="H29" s="1" t="s">
        <v>24</v>
      </c>
      <c r="I29">
        <v>25</v>
      </c>
      <c r="J29" s="2">
        <v>20320</v>
      </c>
      <c r="K29">
        <v>1200</v>
      </c>
      <c r="L29" s="1" t="s">
        <v>25</v>
      </c>
      <c r="M29" s="2">
        <v>0</v>
      </c>
      <c r="N29" s="2">
        <v>0</v>
      </c>
      <c r="O29" s="2">
        <v>20510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72</v>
      </c>
      <c r="C30" s="1" t="s">
        <v>34</v>
      </c>
      <c r="D30" s="2">
        <v>23000</v>
      </c>
      <c r="E30" s="2">
        <v>7187.5</v>
      </c>
      <c r="F30" s="3">
        <f t="shared" si="0"/>
        <v>30187.5</v>
      </c>
      <c r="G30" s="1" t="s">
        <v>74</v>
      </c>
      <c r="H30" s="1" t="s">
        <v>24</v>
      </c>
      <c r="I30">
        <v>25</v>
      </c>
      <c r="J30" s="2">
        <v>0</v>
      </c>
      <c r="K30">
        <v>1200</v>
      </c>
      <c r="L30" s="1" t="s">
        <v>25</v>
      </c>
      <c r="M30" s="2">
        <v>0</v>
      </c>
      <c r="N30" s="2">
        <v>0</v>
      </c>
      <c r="O30" s="2">
        <v>23000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72</v>
      </c>
      <c r="C31" s="1" t="s">
        <v>26</v>
      </c>
      <c r="D31" s="2">
        <v>20800</v>
      </c>
      <c r="E31" s="2">
        <v>6440.63</v>
      </c>
      <c r="F31" s="3">
        <f t="shared" si="0"/>
        <v>27240.63</v>
      </c>
      <c r="G31" s="1" t="s">
        <v>75</v>
      </c>
      <c r="H31" s="1" t="s">
        <v>24</v>
      </c>
      <c r="I31">
        <v>25</v>
      </c>
      <c r="J31" s="2">
        <v>20610</v>
      </c>
      <c r="K31">
        <v>1200</v>
      </c>
      <c r="L31" s="1" t="s">
        <v>25</v>
      </c>
      <c r="M31" s="2">
        <v>0</v>
      </c>
      <c r="N31" s="2">
        <v>0</v>
      </c>
      <c r="O31" s="2">
        <v>20800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72</v>
      </c>
      <c r="C32" s="1" t="s">
        <v>28</v>
      </c>
      <c r="D32" s="2">
        <v>21100</v>
      </c>
      <c r="E32" s="2">
        <v>6540.63</v>
      </c>
      <c r="F32" s="3">
        <f t="shared" si="0"/>
        <v>27640.63</v>
      </c>
      <c r="G32" s="1" t="s">
        <v>76</v>
      </c>
      <c r="H32" s="1" t="s">
        <v>24</v>
      </c>
      <c r="I32">
        <v>25</v>
      </c>
      <c r="J32" s="2">
        <v>20930</v>
      </c>
      <c r="K32">
        <v>1200</v>
      </c>
      <c r="L32" s="1" t="s">
        <v>25</v>
      </c>
      <c r="M32" s="2">
        <v>0</v>
      </c>
      <c r="N32" s="2">
        <v>0</v>
      </c>
      <c r="O32" s="2">
        <v>21100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72</v>
      </c>
      <c r="C33" s="1" t="s">
        <v>77</v>
      </c>
      <c r="D33" s="2">
        <v>23050</v>
      </c>
      <c r="E33" s="2">
        <v>7203.13</v>
      </c>
      <c r="F33" s="3">
        <f t="shared" si="0"/>
        <v>30253.13</v>
      </c>
      <c r="G33" s="1" t="s">
        <v>78</v>
      </c>
      <c r="H33" s="1" t="s">
        <v>24</v>
      </c>
      <c r="I33">
        <v>25</v>
      </c>
      <c r="J33" s="2">
        <v>0</v>
      </c>
      <c r="K33">
        <v>1200</v>
      </c>
      <c r="L33" s="1" t="s">
        <v>25</v>
      </c>
      <c r="M33" s="2">
        <v>0</v>
      </c>
      <c r="N33" s="2">
        <v>0</v>
      </c>
      <c r="O33" s="2">
        <v>23050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72</v>
      </c>
      <c r="C34" s="1" t="s">
        <v>30</v>
      </c>
      <c r="D34" s="2">
        <v>23000</v>
      </c>
      <c r="E34" s="2">
        <v>7187.5</v>
      </c>
      <c r="F34" s="3">
        <f t="shared" si="0"/>
        <v>30187.5</v>
      </c>
      <c r="G34" s="1" t="s">
        <v>79</v>
      </c>
      <c r="H34" s="1" t="s">
        <v>24</v>
      </c>
      <c r="I34">
        <v>25</v>
      </c>
      <c r="J34" s="2">
        <v>0</v>
      </c>
      <c r="K34">
        <v>1200</v>
      </c>
      <c r="L34" s="1" t="s">
        <v>25</v>
      </c>
      <c r="M34" s="2">
        <v>0</v>
      </c>
      <c r="N34" s="2">
        <v>0</v>
      </c>
      <c r="O34" s="2">
        <v>23000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80</v>
      </c>
      <c r="C35" s="1" t="s">
        <v>22</v>
      </c>
      <c r="D35" s="2">
        <v>0</v>
      </c>
      <c r="E35" s="2">
        <v>0</v>
      </c>
      <c r="F35" s="3">
        <f t="shared" si="0"/>
        <v>0</v>
      </c>
      <c r="G35" s="1" t="s">
        <v>81</v>
      </c>
      <c r="H35" s="1" t="s">
        <v>24</v>
      </c>
      <c r="I35">
        <v>25</v>
      </c>
      <c r="J35" s="2">
        <v>42470</v>
      </c>
      <c r="K35">
        <v>99999999</v>
      </c>
      <c r="L35" s="1" t="s">
        <v>25</v>
      </c>
      <c r="M35" s="2">
        <v>0</v>
      </c>
      <c r="N35" s="2">
        <v>0</v>
      </c>
      <c r="O35" s="2">
        <v>42870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80</v>
      </c>
      <c r="C36" s="1" t="s">
        <v>34</v>
      </c>
      <c r="D36" s="2">
        <v>0</v>
      </c>
      <c r="E36" s="2">
        <v>0</v>
      </c>
      <c r="F36" s="3">
        <f t="shared" si="0"/>
        <v>0</v>
      </c>
      <c r="G36" s="1" t="s">
        <v>82</v>
      </c>
      <c r="H36" s="1" t="s">
        <v>24</v>
      </c>
      <c r="I36">
        <v>25</v>
      </c>
      <c r="J36" s="2">
        <v>0</v>
      </c>
      <c r="K36">
        <v>99999999</v>
      </c>
      <c r="L36" s="1" t="s">
        <v>25</v>
      </c>
      <c r="M36" s="2">
        <v>0</v>
      </c>
      <c r="N36" s="2">
        <v>0</v>
      </c>
      <c r="O36" s="2">
        <v>48070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80</v>
      </c>
      <c r="C37" s="1" t="s">
        <v>26</v>
      </c>
      <c r="D37" s="2">
        <v>0</v>
      </c>
      <c r="E37" s="2">
        <v>0</v>
      </c>
      <c r="F37" s="3">
        <f t="shared" si="0"/>
        <v>0</v>
      </c>
      <c r="G37" s="1" t="s">
        <v>83</v>
      </c>
      <c r="H37" s="1" t="s">
        <v>24</v>
      </c>
      <c r="I37">
        <v>25</v>
      </c>
      <c r="J37" s="2">
        <v>43070</v>
      </c>
      <c r="K37">
        <v>99999999</v>
      </c>
      <c r="L37" s="1" t="s">
        <v>25</v>
      </c>
      <c r="M37" s="2">
        <v>0</v>
      </c>
      <c r="N37" s="2">
        <v>0</v>
      </c>
      <c r="O37" s="2">
        <v>43470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80</v>
      </c>
      <c r="C38" s="1" t="s">
        <v>28</v>
      </c>
      <c r="D38" s="2">
        <v>0</v>
      </c>
      <c r="E38" s="2">
        <v>0</v>
      </c>
      <c r="F38" s="3">
        <f t="shared" si="0"/>
        <v>0</v>
      </c>
      <c r="G38" s="1" t="s">
        <v>84</v>
      </c>
      <c r="H38" s="1" t="s">
        <v>24</v>
      </c>
      <c r="I38">
        <v>25</v>
      </c>
      <c r="J38" s="2">
        <v>43740</v>
      </c>
      <c r="K38">
        <v>99999999</v>
      </c>
      <c r="L38" s="1" t="s">
        <v>25</v>
      </c>
      <c r="M38" s="2">
        <v>0</v>
      </c>
      <c r="N38" s="2">
        <v>0</v>
      </c>
      <c r="O38" s="2">
        <v>44100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80</v>
      </c>
      <c r="C39" s="1" t="s">
        <v>77</v>
      </c>
      <c r="D39" s="2">
        <v>0</v>
      </c>
      <c r="E39" s="2">
        <v>0</v>
      </c>
      <c r="F39" s="3">
        <f t="shared" si="0"/>
        <v>0</v>
      </c>
      <c r="G39" s="1" t="s">
        <v>85</v>
      </c>
      <c r="H39" s="1" t="s">
        <v>24</v>
      </c>
      <c r="I39">
        <v>25</v>
      </c>
      <c r="J39" s="2">
        <v>0</v>
      </c>
      <c r="K39">
        <v>99999999</v>
      </c>
      <c r="L39" s="1" t="s">
        <v>25</v>
      </c>
      <c r="M39" s="2">
        <v>0</v>
      </c>
      <c r="N39" s="2">
        <v>0</v>
      </c>
      <c r="O39" s="2">
        <v>48170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80</v>
      </c>
      <c r="C40" s="1" t="s">
        <v>30</v>
      </c>
      <c r="D40" s="2">
        <v>0</v>
      </c>
      <c r="E40" s="2">
        <v>0</v>
      </c>
      <c r="F40" s="3">
        <f t="shared" si="0"/>
        <v>0</v>
      </c>
      <c r="G40" s="1" t="s">
        <v>86</v>
      </c>
      <c r="H40" s="1" t="s">
        <v>24</v>
      </c>
      <c r="I40">
        <v>25</v>
      </c>
      <c r="J40" s="2">
        <v>0</v>
      </c>
      <c r="K40">
        <v>99999999</v>
      </c>
      <c r="L40" s="1" t="s">
        <v>25</v>
      </c>
      <c r="M40" s="2">
        <v>0</v>
      </c>
      <c r="N40" s="2">
        <v>0</v>
      </c>
      <c r="O40" s="2">
        <v>48070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87</v>
      </c>
      <c r="C41" s="1" t="s">
        <v>22</v>
      </c>
      <c r="D41" s="2">
        <v>27062</v>
      </c>
      <c r="E41" s="2">
        <v>7036.25</v>
      </c>
      <c r="F41" s="3">
        <f t="shared" si="0"/>
        <v>34098.25</v>
      </c>
      <c r="G41" s="1" t="s">
        <v>88</v>
      </c>
      <c r="H41" s="1" t="s">
        <v>24</v>
      </c>
      <c r="I41">
        <v>10</v>
      </c>
      <c r="J41" s="2">
        <v>562.9</v>
      </c>
      <c r="K41">
        <v>200</v>
      </c>
      <c r="L41" s="1" t="s">
        <v>25</v>
      </c>
      <c r="M41" s="2">
        <v>0</v>
      </c>
      <c r="N41" s="2">
        <v>0</v>
      </c>
      <c r="O41" s="2">
        <v>563.8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87</v>
      </c>
      <c r="C42" s="1" t="s">
        <v>34</v>
      </c>
      <c r="D42" s="2">
        <v>26781</v>
      </c>
      <c r="E42" s="2">
        <v>7350</v>
      </c>
      <c r="F42" s="3">
        <f t="shared" si="0"/>
        <v>34131</v>
      </c>
      <c r="G42" s="1" t="s">
        <v>89</v>
      </c>
      <c r="H42" s="1" t="s">
        <v>24</v>
      </c>
      <c r="I42">
        <v>10</v>
      </c>
      <c r="J42" s="2">
        <v>0</v>
      </c>
      <c r="K42">
        <v>200</v>
      </c>
      <c r="L42" s="1" t="s">
        <v>25</v>
      </c>
      <c r="M42" s="2">
        <v>0</v>
      </c>
      <c r="N42" s="2">
        <v>0</v>
      </c>
      <c r="O42" s="2">
        <v>588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87</v>
      </c>
      <c r="C43" s="1" t="s">
        <v>26</v>
      </c>
      <c r="D43" s="2">
        <v>29218</v>
      </c>
      <c r="E43" s="2">
        <v>7132.5</v>
      </c>
      <c r="F43" s="3">
        <f t="shared" si="0"/>
        <v>36350.5</v>
      </c>
      <c r="G43" s="1" t="s">
        <v>90</v>
      </c>
      <c r="H43" s="1" t="s">
        <v>24</v>
      </c>
      <c r="I43">
        <v>10</v>
      </c>
      <c r="J43" s="2">
        <v>570.6</v>
      </c>
      <c r="K43">
        <v>200</v>
      </c>
      <c r="L43" s="1" t="s">
        <v>25</v>
      </c>
      <c r="M43" s="2">
        <v>0</v>
      </c>
      <c r="N43" s="2">
        <v>0</v>
      </c>
      <c r="O43" s="2">
        <v>571.8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87</v>
      </c>
      <c r="C44" s="1" t="s">
        <v>28</v>
      </c>
      <c r="D44" s="2">
        <v>31147</v>
      </c>
      <c r="E44" s="2">
        <v>7231.25</v>
      </c>
      <c r="F44" s="3">
        <f t="shared" si="0"/>
        <v>38378.25</v>
      </c>
      <c r="G44" s="1" t="s">
        <v>91</v>
      </c>
      <c r="H44" s="1" t="s">
        <v>24</v>
      </c>
      <c r="I44">
        <v>10</v>
      </c>
      <c r="J44" s="2">
        <v>578.5</v>
      </c>
      <c r="K44">
        <v>200</v>
      </c>
      <c r="L44" s="1" t="s">
        <v>25</v>
      </c>
      <c r="M44" s="2">
        <v>0</v>
      </c>
      <c r="N44" s="2">
        <v>0</v>
      </c>
      <c r="O44" s="2">
        <v>580.4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87</v>
      </c>
      <c r="C45" s="1" t="s">
        <v>30</v>
      </c>
      <c r="D45" s="2">
        <v>26599</v>
      </c>
      <c r="E45" s="2">
        <v>7300</v>
      </c>
      <c r="F45" s="3">
        <f t="shared" si="0"/>
        <v>33899</v>
      </c>
      <c r="G45" s="1" t="s">
        <v>92</v>
      </c>
      <c r="H45" s="1" t="s">
        <v>24</v>
      </c>
      <c r="I45">
        <v>10</v>
      </c>
      <c r="J45" s="2">
        <v>0</v>
      </c>
      <c r="K45">
        <v>200</v>
      </c>
      <c r="L45" s="1" t="s">
        <v>25</v>
      </c>
      <c r="M45" s="2">
        <v>0</v>
      </c>
      <c r="N45" s="2">
        <v>0</v>
      </c>
      <c r="O45" s="2">
        <v>584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93</v>
      </c>
      <c r="C46" s="1" t="s">
        <v>94</v>
      </c>
      <c r="D46" s="2">
        <v>40175</v>
      </c>
      <c r="E46" s="2">
        <v>4750</v>
      </c>
      <c r="F46" s="3">
        <f t="shared" si="0"/>
        <v>44925</v>
      </c>
      <c r="G46" s="1" t="s">
        <v>95</v>
      </c>
      <c r="H46" s="1" t="s">
        <v>24</v>
      </c>
      <c r="I46">
        <v>100</v>
      </c>
      <c r="J46" s="2">
        <v>3800</v>
      </c>
      <c r="K46">
        <v>10000</v>
      </c>
      <c r="L46" s="1" t="s">
        <v>25</v>
      </c>
      <c r="M46" s="2">
        <v>0</v>
      </c>
      <c r="N46" s="2">
        <v>0</v>
      </c>
      <c r="O46" s="2">
        <v>3783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93</v>
      </c>
      <c r="C47" s="1" t="s">
        <v>96</v>
      </c>
      <c r="D47" s="2">
        <v>45248</v>
      </c>
      <c r="E47" s="2">
        <v>4692.5</v>
      </c>
      <c r="F47" s="3">
        <f t="shared" si="0"/>
        <v>49940.5</v>
      </c>
      <c r="G47" s="1" t="s">
        <v>97</v>
      </c>
      <c r="H47" s="1" t="s">
        <v>24</v>
      </c>
      <c r="I47">
        <v>100</v>
      </c>
      <c r="J47" s="2">
        <v>3754</v>
      </c>
      <c r="K47">
        <v>10000</v>
      </c>
      <c r="L47" s="1" t="s">
        <v>25</v>
      </c>
      <c r="M47" s="2">
        <v>0</v>
      </c>
      <c r="N47" s="2">
        <v>0</v>
      </c>
      <c r="O47" s="2">
        <v>3719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93</v>
      </c>
      <c r="C48" s="1" t="s">
        <v>98</v>
      </c>
      <c r="D48" s="2">
        <v>52437</v>
      </c>
      <c r="E48" s="2">
        <v>4950</v>
      </c>
      <c r="F48" s="3">
        <f t="shared" si="0"/>
        <v>57387</v>
      </c>
      <c r="G48" s="1" t="s">
        <v>99</v>
      </c>
      <c r="H48" s="1" t="s">
        <v>24</v>
      </c>
      <c r="I48">
        <v>100</v>
      </c>
      <c r="J48" s="2">
        <v>0</v>
      </c>
      <c r="K48">
        <v>10000</v>
      </c>
      <c r="L48" s="1" t="s">
        <v>25</v>
      </c>
      <c r="M48" s="2">
        <v>0</v>
      </c>
      <c r="N48" s="2">
        <v>0</v>
      </c>
      <c r="O48" s="2">
        <v>3960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93</v>
      </c>
      <c r="C49" s="1" t="s">
        <v>100</v>
      </c>
      <c r="D49" s="2">
        <v>51623</v>
      </c>
      <c r="E49" s="2">
        <v>4888.75</v>
      </c>
      <c r="F49" s="3">
        <f t="shared" si="0"/>
        <v>56511.75</v>
      </c>
      <c r="G49" s="1" t="s">
        <v>101</v>
      </c>
      <c r="H49" s="1" t="s">
        <v>24</v>
      </c>
      <c r="I49">
        <v>100</v>
      </c>
      <c r="J49" s="2">
        <v>0</v>
      </c>
      <c r="K49">
        <v>10000</v>
      </c>
      <c r="L49" s="1" t="s">
        <v>25</v>
      </c>
      <c r="M49" s="2">
        <v>0</v>
      </c>
      <c r="N49" s="2">
        <v>0</v>
      </c>
      <c r="O49" s="2">
        <v>3911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93</v>
      </c>
      <c r="C50" s="1" t="s">
        <v>102</v>
      </c>
      <c r="D50" s="2">
        <v>42561</v>
      </c>
      <c r="E50" s="2">
        <v>4745</v>
      </c>
      <c r="F50" s="3">
        <f t="shared" si="0"/>
        <v>47306</v>
      </c>
      <c r="G50" s="1" t="s">
        <v>103</v>
      </c>
      <c r="H50" s="1" t="s">
        <v>24</v>
      </c>
      <c r="I50">
        <v>100</v>
      </c>
      <c r="J50" s="2">
        <v>3796</v>
      </c>
      <c r="K50">
        <v>10000</v>
      </c>
      <c r="L50" s="1" t="s">
        <v>25</v>
      </c>
      <c r="M50" s="2">
        <v>0</v>
      </c>
      <c r="N50" s="2">
        <v>0</v>
      </c>
      <c r="O50" s="2">
        <v>3764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93</v>
      </c>
      <c r="C51" s="1" t="s">
        <v>104</v>
      </c>
      <c r="D51" s="2">
        <v>50773</v>
      </c>
      <c r="E51" s="2">
        <v>4807.5</v>
      </c>
      <c r="F51" s="3">
        <f t="shared" si="0"/>
        <v>55580.5</v>
      </c>
      <c r="G51" s="1" t="s">
        <v>105</v>
      </c>
      <c r="H51" s="1" t="s">
        <v>24</v>
      </c>
      <c r="I51">
        <v>100</v>
      </c>
      <c r="J51" s="2">
        <v>3846</v>
      </c>
      <c r="K51">
        <v>10000</v>
      </c>
      <c r="L51" s="1" t="s">
        <v>25</v>
      </c>
      <c r="M51" s="2">
        <v>0</v>
      </c>
      <c r="N51" s="2">
        <v>0</v>
      </c>
      <c r="O51" s="2">
        <v>3819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106</v>
      </c>
      <c r="C52" s="1" t="s">
        <v>94</v>
      </c>
      <c r="D52" s="2">
        <v>4404</v>
      </c>
      <c r="E52" s="2">
        <v>480</v>
      </c>
      <c r="F52" s="3">
        <f t="shared" si="0"/>
        <v>4884</v>
      </c>
      <c r="G52" s="1" t="s">
        <v>107</v>
      </c>
      <c r="H52" s="1" t="s">
        <v>24</v>
      </c>
      <c r="I52">
        <v>10</v>
      </c>
      <c r="J52" s="2">
        <v>3840</v>
      </c>
      <c r="K52">
        <v>10000</v>
      </c>
      <c r="L52" s="1" t="s">
        <v>25</v>
      </c>
      <c r="M52" s="2">
        <v>0</v>
      </c>
      <c r="N52" s="2">
        <v>0</v>
      </c>
      <c r="O52" s="2">
        <v>3802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106</v>
      </c>
      <c r="C53" s="1" t="s">
        <v>96</v>
      </c>
      <c r="D53" s="2">
        <v>4481</v>
      </c>
      <c r="E53" s="2">
        <v>469.38</v>
      </c>
      <c r="F53" s="3">
        <f t="shared" si="0"/>
        <v>4950.38</v>
      </c>
      <c r="G53" s="1" t="s">
        <v>108</v>
      </c>
      <c r="H53" s="1" t="s">
        <v>24</v>
      </c>
      <c r="I53">
        <v>10</v>
      </c>
      <c r="J53" s="2">
        <v>3755</v>
      </c>
      <c r="K53">
        <v>10000</v>
      </c>
      <c r="L53" s="1" t="s">
        <v>25</v>
      </c>
      <c r="M53" s="2">
        <v>0</v>
      </c>
      <c r="N53" s="2">
        <v>0</v>
      </c>
      <c r="O53" s="2">
        <v>3718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106</v>
      </c>
      <c r="C54" s="1" t="s">
        <v>98</v>
      </c>
      <c r="D54" s="2">
        <v>4845</v>
      </c>
      <c r="E54" s="2">
        <v>494.13</v>
      </c>
      <c r="F54" s="3">
        <f t="shared" si="0"/>
        <v>5339.13</v>
      </c>
      <c r="G54" s="1" t="s">
        <v>109</v>
      </c>
      <c r="H54" s="1" t="s">
        <v>24</v>
      </c>
      <c r="I54">
        <v>10</v>
      </c>
      <c r="J54" s="2">
        <v>0</v>
      </c>
      <c r="K54">
        <v>10000</v>
      </c>
      <c r="L54" s="1" t="s">
        <v>25</v>
      </c>
      <c r="M54" s="2">
        <v>0</v>
      </c>
      <c r="N54" s="2">
        <v>0</v>
      </c>
      <c r="O54" s="2">
        <v>3953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106</v>
      </c>
      <c r="C55" s="1" t="s">
        <v>100</v>
      </c>
      <c r="D55" s="2">
        <v>4774</v>
      </c>
      <c r="E55" s="2">
        <v>488.25</v>
      </c>
      <c r="F55" s="3">
        <f t="shared" si="0"/>
        <v>5262.25</v>
      </c>
      <c r="G55" s="1" t="s">
        <v>110</v>
      </c>
      <c r="H55" s="1" t="s">
        <v>24</v>
      </c>
      <c r="I55">
        <v>10</v>
      </c>
      <c r="J55" s="2">
        <v>0</v>
      </c>
      <c r="K55">
        <v>10000</v>
      </c>
      <c r="L55" s="1" t="s">
        <v>25</v>
      </c>
      <c r="M55" s="2">
        <v>0</v>
      </c>
      <c r="N55" s="2">
        <v>0</v>
      </c>
      <c r="O55" s="2">
        <v>3906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106</v>
      </c>
      <c r="C56" s="1" t="s">
        <v>102</v>
      </c>
      <c r="D56" s="2">
        <v>4358</v>
      </c>
      <c r="E56" s="2">
        <v>474.5</v>
      </c>
      <c r="F56" s="3">
        <f t="shared" si="0"/>
        <v>4832.5</v>
      </c>
      <c r="G56" s="1" t="s">
        <v>111</v>
      </c>
      <c r="H56" s="1" t="s">
        <v>24</v>
      </c>
      <c r="I56">
        <v>10</v>
      </c>
      <c r="J56" s="2">
        <v>3796</v>
      </c>
      <c r="K56">
        <v>10000</v>
      </c>
      <c r="L56" s="1" t="s">
        <v>25</v>
      </c>
      <c r="M56" s="2">
        <v>0</v>
      </c>
      <c r="N56" s="2">
        <v>0</v>
      </c>
      <c r="O56" s="2">
        <v>3762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106</v>
      </c>
      <c r="C57" s="1" t="s">
        <v>104</v>
      </c>
      <c r="D57" s="2">
        <v>4543</v>
      </c>
      <c r="E57" s="2">
        <v>505</v>
      </c>
      <c r="F57" s="3">
        <f t="shared" si="0"/>
        <v>5048</v>
      </c>
      <c r="G57" s="1" t="s">
        <v>112</v>
      </c>
      <c r="H57" s="1" t="s">
        <v>24</v>
      </c>
      <c r="I57">
        <v>10</v>
      </c>
      <c r="J57" s="2">
        <v>4040</v>
      </c>
      <c r="K57">
        <v>10000</v>
      </c>
      <c r="L57" s="1" t="s">
        <v>25</v>
      </c>
      <c r="M57" s="2">
        <v>0</v>
      </c>
      <c r="N57" s="2">
        <v>0</v>
      </c>
      <c r="O57" s="2">
        <v>3859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113</v>
      </c>
      <c r="C58" s="1" t="s">
        <v>114</v>
      </c>
      <c r="D58" s="2">
        <v>134248</v>
      </c>
      <c r="E58" s="2">
        <v>41952.5</v>
      </c>
      <c r="F58" s="3">
        <f t="shared" si="0"/>
        <v>176200.5</v>
      </c>
      <c r="G58" s="1" t="s">
        <v>115</v>
      </c>
      <c r="H58" s="1" t="s">
        <v>24</v>
      </c>
      <c r="I58">
        <v>1</v>
      </c>
      <c r="J58" s="2">
        <v>0</v>
      </c>
      <c r="K58">
        <v>10</v>
      </c>
      <c r="L58" s="1" t="s">
        <v>25</v>
      </c>
      <c r="M58" s="2">
        <v>0</v>
      </c>
      <c r="N58" s="2">
        <v>0</v>
      </c>
      <c r="O58" s="2">
        <v>33562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113</v>
      </c>
      <c r="C59" s="1" t="s">
        <v>116</v>
      </c>
      <c r="D59" s="2">
        <v>132184</v>
      </c>
      <c r="E59" s="2">
        <v>41226.25</v>
      </c>
      <c r="F59" s="3">
        <f t="shared" si="0"/>
        <v>173410.25</v>
      </c>
      <c r="G59" s="1" t="s">
        <v>117</v>
      </c>
      <c r="H59" s="1" t="s">
        <v>24</v>
      </c>
      <c r="I59">
        <v>1</v>
      </c>
      <c r="J59" s="2">
        <v>32981</v>
      </c>
      <c r="K59">
        <v>10</v>
      </c>
      <c r="L59" s="1" t="s">
        <v>25</v>
      </c>
      <c r="M59" s="2">
        <v>0</v>
      </c>
      <c r="N59" s="2">
        <v>0</v>
      </c>
      <c r="O59" s="2">
        <v>33046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113</v>
      </c>
      <c r="C60" s="1" t="s">
        <v>118</v>
      </c>
      <c r="D60" s="2">
        <v>133568</v>
      </c>
      <c r="E60" s="2">
        <v>41520</v>
      </c>
      <c r="F60" s="3">
        <f t="shared" si="0"/>
        <v>175088</v>
      </c>
      <c r="G60" s="1" t="s">
        <v>119</v>
      </c>
      <c r="H60" s="1" t="s">
        <v>24</v>
      </c>
      <c r="I60">
        <v>1</v>
      </c>
      <c r="J60" s="2">
        <v>33216</v>
      </c>
      <c r="K60">
        <v>10</v>
      </c>
      <c r="L60" s="1" t="s">
        <v>25</v>
      </c>
      <c r="M60" s="2">
        <v>0</v>
      </c>
      <c r="N60" s="2">
        <v>0</v>
      </c>
      <c r="O60" s="2">
        <v>33392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113</v>
      </c>
      <c r="C61" s="1" t="s">
        <v>120</v>
      </c>
      <c r="D61" s="2">
        <v>134952</v>
      </c>
      <c r="E61" s="2">
        <v>42172.5</v>
      </c>
      <c r="F61" s="3">
        <f t="shared" si="0"/>
        <v>177124.5</v>
      </c>
      <c r="G61" s="1" t="s">
        <v>121</v>
      </c>
      <c r="H61" s="1" t="s">
        <v>24</v>
      </c>
      <c r="I61">
        <v>1</v>
      </c>
      <c r="J61" s="2">
        <v>0</v>
      </c>
      <c r="K61">
        <v>10</v>
      </c>
      <c r="L61" s="1" t="s">
        <v>25</v>
      </c>
      <c r="M61" s="2">
        <v>0</v>
      </c>
      <c r="N61" s="2">
        <v>0</v>
      </c>
      <c r="O61" s="2">
        <v>33738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113</v>
      </c>
      <c r="C62" s="1" t="s">
        <v>122</v>
      </c>
      <c r="D62" s="2">
        <v>132876</v>
      </c>
      <c r="E62" s="2">
        <v>41387.5</v>
      </c>
      <c r="F62" s="3">
        <f t="shared" si="0"/>
        <v>174263.5</v>
      </c>
      <c r="G62" s="1" t="s">
        <v>123</v>
      </c>
      <c r="H62" s="1" t="s">
        <v>24</v>
      </c>
      <c r="I62">
        <v>1</v>
      </c>
      <c r="J62" s="2">
        <v>33110</v>
      </c>
      <c r="K62">
        <v>10</v>
      </c>
      <c r="L62" s="1" t="s">
        <v>25</v>
      </c>
      <c r="M62" s="2">
        <v>0</v>
      </c>
      <c r="N62" s="2">
        <v>0</v>
      </c>
      <c r="O62" s="2">
        <v>33219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124</v>
      </c>
      <c r="C63" s="1" t="s">
        <v>22</v>
      </c>
      <c r="D63" s="2">
        <v>1054</v>
      </c>
      <c r="E63" s="2">
        <v>329.23</v>
      </c>
      <c r="F63" s="3">
        <f t="shared" si="0"/>
        <v>1383.23</v>
      </c>
      <c r="G63" s="1" t="s">
        <v>125</v>
      </c>
      <c r="H63" s="1" t="s">
        <v>24</v>
      </c>
      <c r="I63">
        <v>8</v>
      </c>
      <c r="J63" s="2">
        <v>26338</v>
      </c>
      <c r="K63">
        <v>10000</v>
      </c>
      <c r="L63" s="1" t="s">
        <v>25</v>
      </c>
      <c r="M63" s="2">
        <v>0</v>
      </c>
      <c r="N63" s="2">
        <v>0</v>
      </c>
      <c r="O63" s="2">
        <v>26358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124</v>
      </c>
      <c r="C64" s="1" t="s">
        <v>26</v>
      </c>
      <c r="D64" s="2">
        <v>1053</v>
      </c>
      <c r="E64" s="2">
        <v>329</v>
      </c>
      <c r="F64" s="3">
        <f t="shared" si="0"/>
        <v>1382</v>
      </c>
      <c r="G64" s="1" t="s">
        <v>126</v>
      </c>
      <c r="H64" s="1" t="s">
        <v>24</v>
      </c>
      <c r="I64">
        <v>8</v>
      </c>
      <c r="J64" s="2">
        <v>26320</v>
      </c>
      <c r="K64">
        <v>10000</v>
      </c>
      <c r="L64" s="1" t="s">
        <v>25</v>
      </c>
      <c r="M64" s="2">
        <v>0</v>
      </c>
      <c r="N64" s="2">
        <v>0</v>
      </c>
      <c r="O64" s="2">
        <v>26329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124</v>
      </c>
      <c r="C65" s="1" t="s">
        <v>28</v>
      </c>
      <c r="D65" s="2">
        <v>1052</v>
      </c>
      <c r="E65" s="2">
        <v>333.5</v>
      </c>
      <c r="F65" s="3">
        <f t="shared" si="0"/>
        <v>1385.5</v>
      </c>
      <c r="G65" s="1" t="s">
        <v>127</v>
      </c>
      <c r="H65" s="1" t="s">
        <v>24</v>
      </c>
      <c r="I65">
        <v>8</v>
      </c>
      <c r="J65" s="2">
        <v>26680</v>
      </c>
      <c r="K65">
        <v>10000</v>
      </c>
      <c r="L65" s="1" t="s">
        <v>25</v>
      </c>
      <c r="M65" s="2">
        <v>0</v>
      </c>
      <c r="N65" s="2">
        <v>0</v>
      </c>
      <c r="O65" s="2">
        <v>26297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124</v>
      </c>
      <c r="C66" s="1" t="s">
        <v>30</v>
      </c>
      <c r="D66" s="2">
        <v>1051</v>
      </c>
      <c r="E66" s="2">
        <v>328.32</v>
      </c>
      <c r="F66" s="3">
        <f t="shared" si="0"/>
        <v>1379.32</v>
      </c>
      <c r="G66" s="1" t="s">
        <v>128</v>
      </c>
      <c r="H66" s="1" t="s">
        <v>24</v>
      </c>
      <c r="I66">
        <v>8</v>
      </c>
      <c r="J66" s="2">
        <v>0</v>
      </c>
      <c r="K66">
        <v>10000</v>
      </c>
      <c r="L66" s="1" t="s">
        <v>25</v>
      </c>
      <c r="M66" s="2">
        <v>0</v>
      </c>
      <c r="N66" s="2">
        <v>0</v>
      </c>
      <c r="O66" s="2">
        <v>26266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129</v>
      </c>
      <c r="C67" s="1" t="s">
        <v>130</v>
      </c>
      <c r="D67" s="2">
        <v>13215</v>
      </c>
      <c r="E67" s="2">
        <v>4134</v>
      </c>
      <c r="F67" s="3">
        <f aca="true" t="shared" si="1" ref="F67:F130">E67+D67</f>
        <v>17349</v>
      </c>
      <c r="G67" s="1" t="s">
        <v>131</v>
      </c>
      <c r="H67" s="1" t="s">
        <v>24</v>
      </c>
      <c r="I67">
        <v>100</v>
      </c>
      <c r="J67" s="2">
        <v>33072</v>
      </c>
      <c r="K67">
        <v>10000</v>
      </c>
      <c r="L67" s="1" t="s">
        <v>25</v>
      </c>
      <c r="M67" s="2">
        <v>0</v>
      </c>
      <c r="N67" s="2">
        <v>0</v>
      </c>
      <c r="O67" s="2">
        <v>33037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129</v>
      </c>
      <c r="C68" s="1" t="s">
        <v>116</v>
      </c>
      <c r="D68" s="2">
        <v>13212</v>
      </c>
      <c r="E68" s="2">
        <v>4121.13</v>
      </c>
      <c r="F68" s="3">
        <f t="shared" si="1"/>
        <v>17333.13</v>
      </c>
      <c r="G68" s="1" t="s">
        <v>132</v>
      </c>
      <c r="H68" s="1" t="s">
        <v>24</v>
      </c>
      <c r="I68">
        <v>100</v>
      </c>
      <c r="J68" s="2">
        <v>32969</v>
      </c>
      <c r="K68">
        <v>10000</v>
      </c>
      <c r="L68" s="1" t="s">
        <v>25</v>
      </c>
      <c r="M68" s="2">
        <v>0</v>
      </c>
      <c r="N68" s="2">
        <v>0</v>
      </c>
      <c r="O68" s="2">
        <v>33030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129</v>
      </c>
      <c r="C69" s="1" t="s">
        <v>133</v>
      </c>
      <c r="D69" s="2">
        <v>13172</v>
      </c>
      <c r="E69" s="2">
        <v>4109.5</v>
      </c>
      <c r="F69" s="3">
        <f t="shared" si="1"/>
        <v>17281.5</v>
      </c>
      <c r="G69" s="1" t="s">
        <v>134</v>
      </c>
      <c r="H69" s="1" t="s">
        <v>24</v>
      </c>
      <c r="I69">
        <v>100</v>
      </c>
      <c r="J69" s="2">
        <v>32876</v>
      </c>
      <c r="K69">
        <v>10000</v>
      </c>
      <c r="L69" s="1" t="s">
        <v>25</v>
      </c>
      <c r="M69" s="2">
        <v>0</v>
      </c>
      <c r="N69" s="2">
        <v>0</v>
      </c>
      <c r="O69" s="2">
        <v>32931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135</v>
      </c>
      <c r="C70" s="1" t="s">
        <v>22</v>
      </c>
      <c r="D70" s="2">
        <v>131</v>
      </c>
      <c r="E70" s="2">
        <v>40.83</v>
      </c>
      <c r="F70" s="3">
        <f t="shared" si="1"/>
        <v>171.82999999999998</v>
      </c>
      <c r="G70" s="1" t="s">
        <v>136</v>
      </c>
      <c r="H70" s="1" t="s">
        <v>24</v>
      </c>
      <c r="I70">
        <v>1</v>
      </c>
      <c r="J70" s="2">
        <v>3266</v>
      </c>
      <c r="K70">
        <v>10000</v>
      </c>
      <c r="L70" s="1" t="s">
        <v>25</v>
      </c>
      <c r="M70" s="2">
        <v>0</v>
      </c>
      <c r="N70" s="2">
        <v>0</v>
      </c>
      <c r="O70" s="2">
        <v>3271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135</v>
      </c>
      <c r="C71" s="1" t="s">
        <v>26</v>
      </c>
      <c r="D71" s="2">
        <v>131</v>
      </c>
      <c r="E71" s="2">
        <v>41.05</v>
      </c>
      <c r="F71" s="3">
        <f t="shared" si="1"/>
        <v>172.05</v>
      </c>
      <c r="G71" s="1" t="s">
        <v>137</v>
      </c>
      <c r="H71" s="1" t="s">
        <v>24</v>
      </c>
      <c r="I71">
        <v>1</v>
      </c>
      <c r="J71" s="2">
        <v>3284</v>
      </c>
      <c r="K71">
        <v>10000</v>
      </c>
      <c r="L71" s="1" t="s">
        <v>25</v>
      </c>
      <c r="M71" s="2">
        <v>0</v>
      </c>
      <c r="N71" s="2">
        <v>0</v>
      </c>
      <c r="O71" s="2">
        <v>3287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135</v>
      </c>
      <c r="C72" s="1" t="s">
        <v>28</v>
      </c>
      <c r="D72" s="2">
        <v>132</v>
      </c>
      <c r="E72" s="2">
        <v>41.21</v>
      </c>
      <c r="F72" s="3">
        <f t="shared" si="1"/>
        <v>173.21</v>
      </c>
      <c r="G72" s="1" t="s">
        <v>138</v>
      </c>
      <c r="H72" s="1" t="s">
        <v>24</v>
      </c>
      <c r="I72">
        <v>1</v>
      </c>
      <c r="J72" s="2">
        <v>3297</v>
      </c>
      <c r="K72">
        <v>10000</v>
      </c>
      <c r="L72" s="1" t="s">
        <v>25</v>
      </c>
      <c r="M72" s="2">
        <v>0</v>
      </c>
      <c r="N72" s="2">
        <v>0</v>
      </c>
      <c r="O72" s="2">
        <v>3303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135</v>
      </c>
      <c r="C73" s="1" t="s">
        <v>30</v>
      </c>
      <c r="D73" s="2">
        <v>204</v>
      </c>
      <c r="E73" s="2">
        <v>41.83</v>
      </c>
      <c r="F73" s="3">
        <f t="shared" si="1"/>
        <v>245.82999999999998</v>
      </c>
      <c r="G73" s="1" t="s">
        <v>139</v>
      </c>
      <c r="H73" s="1" t="s">
        <v>24</v>
      </c>
      <c r="I73">
        <v>1</v>
      </c>
      <c r="J73" s="2">
        <v>3346</v>
      </c>
      <c r="K73">
        <v>10000</v>
      </c>
      <c r="L73" s="1" t="s">
        <v>25</v>
      </c>
      <c r="M73" s="2">
        <v>0</v>
      </c>
      <c r="N73" s="2">
        <v>0</v>
      </c>
      <c r="O73" s="2">
        <v>3321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140</v>
      </c>
      <c r="C74" s="1" t="s">
        <v>22</v>
      </c>
      <c r="D74" s="2">
        <v>41225</v>
      </c>
      <c r="E74" s="2">
        <v>9112.5</v>
      </c>
      <c r="F74" s="3">
        <f t="shared" si="1"/>
        <v>50337.5</v>
      </c>
      <c r="G74" s="1" t="s">
        <v>141</v>
      </c>
      <c r="H74" s="1" t="s">
        <v>24</v>
      </c>
      <c r="I74">
        <v>5</v>
      </c>
      <c r="J74" s="2">
        <v>145.8</v>
      </c>
      <c r="K74">
        <v>100</v>
      </c>
      <c r="L74" s="1" t="s">
        <v>25</v>
      </c>
      <c r="M74" s="2">
        <v>0</v>
      </c>
      <c r="N74" s="2">
        <v>0</v>
      </c>
      <c r="O74" s="2">
        <v>145.5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140</v>
      </c>
      <c r="C75" s="1" t="s">
        <v>26</v>
      </c>
      <c r="D75" s="2">
        <v>44639</v>
      </c>
      <c r="E75" s="2">
        <v>9178.13</v>
      </c>
      <c r="F75" s="3">
        <f t="shared" si="1"/>
        <v>53817.13</v>
      </c>
      <c r="G75" s="1" t="s">
        <v>142</v>
      </c>
      <c r="H75" s="1" t="s">
        <v>24</v>
      </c>
      <c r="I75">
        <v>5</v>
      </c>
      <c r="J75" s="2">
        <v>146.85</v>
      </c>
      <c r="K75">
        <v>100</v>
      </c>
      <c r="L75" s="1" t="s">
        <v>25</v>
      </c>
      <c r="M75" s="2">
        <v>0</v>
      </c>
      <c r="N75" s="2">
        <v>0</v>
      </c>
      <c r="O75" s="2">
        <v>146.65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140</v>
      </c>
      <c r="C76" s="1" t="s">
        <v>28</v>
      </c>
      <c r="D76" s="2">
        <v>40528</v>
      </c>
      <c r="E76" s="2">
        <v>9243.75</v>
      </c>
      <c r="F76" s="3">
        <f t="shared" si="1"/>
        <v>49771.75</v>
      </c>
      <c r="G76" s="1" t="s">
        <v>143</v>
      </c>
      <c r="H76" s="1" t="s">
        <v>24</v>
      </c>
      <c r="I76">
        <v>5</v>
      </c>
      <c r="J76" s="2">
        <v>0</v>
      </c>
      <c r="K76">
        <v>100</v>
      </c>
      <c r="L76" s="1" t="s">
        <v>25</v>
      </c>
      <c r="M76" s="2">
        <v>0</v>
      </c>
      <c r="N76" s="2">
        <v>0</v>
      </c>
      <c r="O76" s="2">
        <v>147.9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140</v>
      </c>
      <c r="C77" s="1" t="s">
        <v>30</v>
      </c>
      <c r="D77" s="2">
        <v>39420</v>
      </c>
      <c r="E77" s="2">
        <v>9318.75</v>
      </c>
      <c r="F77" s="3">
        <f t="shared" si="1"/>
        <v>48738.75</v>
      </c>
      <c r="G77" s="1" t="s">
        <v>144</v>
      </c>
      <c r="H77" s="1" t="s">
        <v>24</v>
      </c>
      <c r="I77">
        <v>5</v>
      </c>
      <c r="J77" s="2">
        <v>0</v>
      </c>
      <c r="K77">
        <v>100</v>
      </c>
      <c r="L77" s="1" t="s">
        <v>25</v>
      </c>
      <c r="M77" s="2">
        <v>0</v>
      </c>
      <c r="N77" s="2">
        <v>0</v>
      </c>
      <c r="O77" s="2">
        <v>149.1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145</v>
      </c>
      <c r="C78" s="1" t="s">
        <v>22</v>
      </c>
      <c r="D78" s="2">
        <v>8008</v>
      </c>
      <c r="E78" s="2">
        <v>1821.88</v>
      </c>
      <c r="F78" s="3">
        <f t="shared" si="1"/>
        <v>9829.880000000001</v>
      </c>
      <c r="G78" s="1" t="s">
        <v>146</v>
      </c>
      <c r="H78" s="1" t="s">
        <v>24</v>
      </c>
      <c r="I78">
        <v>1</v>
      </c>
      <c r="J78" s="2">
        <v>145.75</v>
      </c>
      <c r="K78">
        <v>100</v>
      </c>
      <c r="L78" s="1" t="s">
        <v>25</v>
      </c>
      <c r="M78" s="2">
        <v>0</v>
      </c>
      <c r="N78" s="2">
        <v>0</v>
      </c>
      <c r="O78" s="2">
        <v>145.5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145</v>
      </c>
      <c r="C79" s="1" t="s">
        <v>26</v>
      </c>
      <c r="D79" s="2">
        <v>8602</v>
      </c>
      <c r="E79" s="2">
        <v>1835</v>
      </c>
      <c r="F79" s="3">
        <f t="shared" si="1"/>
        <v>10437</v>
      </c>
      <c r="G79" s="1" t="s">
        <v>147</v>
      </c>
      <c r="H79" s="1" t="s">
        <v>24</v>
      </c>
      <c r="I79">
        <v>1</v>
      </c>
      <c r="J79" s="2">
        <v>146.8</v>
      </c>
      <c r="K79">
        <v>100</v>
      </c>
      <c r="L79" s="1" t="s">
        <v>25</v>
      </c>
      <c r="M79" s="2">
        <v>0</v>
      </c>
      <c r="N79" s="2">
        <v>0</v>
      </c>
      <c r="O79" s="2">
        <v>146.55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145</v>
      </c>
      <c r="C80" s="1" t="s">
        <v>28</v>
      </c>
      <c r="D80" s="2">
        <v>8199</v>
      </c>
      <c r="E80" s="2">
        <v>1846.25</v>
      </c>
      <c r="F80" s="3">
        <f t="shared" si="1"/>
        <v>10045.25</v>
      </c>
      <c r="G80" s="1" t="s">
        <v>148</v>
      </c>
      <c r="H80" s="1" t="s">
        <v>24</v>
      </c>
      <c r="I80">
        <v>1</v>
      </c>
      <c r="J80" s="2">
        <v>0</v>
      </c>
      <c r="K80">
        <v>100</v>
      </c>
      <c r="L80" s="1" t="s">
        <v>25</v>
      </c>
      <c r="M80" s="2">
        <v>0</v>
      </c>
      <c r="N80" s="2">
        <v>0</v>
      </c>
      <c r="O80" s="2">
        <v>147.7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145</v>
      </c>
      <c r="C81" s="1" t="s">
        <v>30</v>
      </c>
      <c r="D81" s="2">
        <v>8013</v>
      </c>
      <c r="E81" s="2">
        <v>1860</v>
      </c>
      <c r="F81" s="3">
        <f t="shared" si="1"/>
        <v>9873</v>
      </c>
      <c r="G81" s="1" t="s">
        <v>149</v>
      </c>
      <c r="H81" s="1" t="s">
        <v>24</v>
      </c>
      <c r="I81">
        <v>1</v>
      </c>
      <c r="J81" s="2">
        <v>0</v>
      </c>
      <c r="K81">
        <v>100</v>
      </c>
      <c r="L81" s="1" t="s">
        <v>25</v>
      </c>
      <c r="M81" s="2">
        <v>0</v>
      </c>
      <c r="N81" s="2">
        <v>0</v>
      </c>
      <c r="O81" s="2">
        <v>148.8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150</v>
      </c>
      <c r="C82" s="1" t="s">
        <v>22</v>
      </c>
      <c r="D82" s="2">
        <v>44692</v>
      </c>
      <c r="E82" s="2">
        <v>7105.5</v>
      </c>
      <c r="F82" s="3">
        <f t="shared" si="1"/>
        <v>51797.5</v>
      </c>
      <c r="G82" s="1" t="s">
        <v>151</v>
      </c>
      <c r="H82" s="1" t="s">
        <v>24</v>
      </c>
      <c r="I82">
        <v>360</v>
      </c>
      <c r="J82" s="2">
        <v>1579</v>
      </c>
      <c r="K82">
        <v>18000</v>
      </c>
      <c r="L82" s="1" t="s">
        <v>25</v>
      </c>
      <c r="M82" s="2">
        <v>0</v>
      </c>
      <c r="N82" s="2">
        <v>0</v>
      </c>
      <c r="O82" s="2">
        <v>1582.3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150</v>
      </c>
      <c r="C83" s="1" t="s">
        <v>34</v>
      </c>
      <c r="D83" s="2">
        <v>22478</v>
      </c>
      <c r="E83" s="2">
        <v>5265</v>
      </c>
      <c r="F83" s="3">
        <f t="shared" si="1"/>
        <v>27743</v>
      </c>
      <c r="G83" s="1" t="s">
        <v>152</v>
      </c>
      <c r="H83" s="1" t="s">
        <v>24</v>
      </c>
      <c r="I83">
        <v>360</v>
      </c>
      <c r="J83" s="2">
        <v>1170</v>
      </c>
      <c r="K83">
        <v>18000</v>
      </c>
      <c r="L83" s="1" t="s">
        <v>25</v>
      </c>
      <c r="M83" s="2">
        <v>0</v>
      </c>
      <c r="N83" s="2">
        <v>0</v>
      </c>
      <c r="O83" s="2">
        <v>1170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150</v>
      </c>
      <c r="C84" s="1" t="s">
        <v>26</v>
      </c>
      <c r="D84" s="2">
        <v>41078</v>
      </c>
      <c r="E84" s="2">
        <v>6943.5</v>
      </c>
      <c r="F84" s="3">
        <f t="shared" si="1"/>
        <v>48021.5</v>
      </c>
      <c r="G84" s="1" t="s">
        <v>153</v>
      </c>
      <c r="H84" s="1" t="s">
        <v>24</v>
      </c>
      <c r="I84">
        <v>360</v>
      </c>
      <c r="J84" s="2">
        <v>1543</v>
      </c>
      <c r="K84">
        <v>18000</v>
      </c>
      <c r="L84" s="1" t="s">
        <v>25</v>
      </c>
      <c r="M84" s="2">
        <v>0</v>
      </c>
      <c r="N84" s="2">
        <v>0</v>
      </c>
      <c r="O84" s="2">
        <v>1547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150</v>
      </c>
      <c r="C85" s="1" t="s">
        <v>28</v>
      </c>
      <c r="D85" s="2">
        <v>28484</v>
      </c>
      <c r="E85" s="2">
        <v>6525</v>
      </c>
      <c r="F85" s="3">
        <f t="shared" si="1"/>
        <v>35009</v>
      </c>
      <c r="G85" s="1" t="s">
        <v>154</v>
      </c>
      <c r="H85" s="1" t="s">
        <v>24</v>
      </c>
      <c r="I85">
        <v>360</v>
      </c>
      <c r="J85" s="2">
        <v>1450</v>
      </c>
      <c r="K85">
        <v>18000</v>
      </c>
      <c r="L85" s="1" t="s">
        <v>25</v>
      </c>
      <c r="M85" s="2">
        <v>0</v>
      </c>
      <c r="N85" s="2">
        <v>0</v>
      </c>
      <c r="O85" s="2">
        <v>1450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150</v>
      </c>
      <c r="C86" s="1" t="s">
        <v>77</v>
      </c>
      <c r="D86" s="2">
        <v>20391</v>
      </c>
      <c r="E86" s="2">
        <v>5395.05</v>
      </c>
      <c r="F86" s="3">
        <f t="shared" si="1"/>
        <v>25786.05</v>
      </c>
      <c r="G86" s="1" t="s">
        <v>155</v>
      </c>
      <c r="H86" s="1" t="s">
        <v>24</v>
      </c>
      <c r="I86">
        <v>360</v>
      </c>
      <c r="J86" s="2">
        <v>1198.9</v>
      </c>
      <c r="K86">
        <v>18000</v>
      </c>
      <c r="L86" s="1" t="s">
        <v>25</v>
      </c>
      <c r="M86" s="2">
        <v>0</v>
      </c>
      <c r="N86" s="2">
        <v>0</v>
      </c>
      <c r="O86" s="2">
        <v>1186.3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150</v>
      </c>
      <c r="C87" s="1" t="s">
        <v>30</v>
      </c>
      <c r="D87" s="2">
        <v>29088</v>
      </c>
      <c r="E87" s="2">
        <v>5625</v>
      </c>
      <c r="F87" s="3">
        <f t="shared" si="1"/>
        <v>34713</v>
      </c>
      <c r="G87" s="1" t="s">
        <v>156</v>
      </c>
      <c r="H87" s="1" t="s">
        <v>24</v>
      </c>
      <c r="I87">
        <v>360</v>
      </c>
      <c r="J87" s="2">
        <v>1250</v>
      </c>
      <c r="K87">
        <v>18000</v>
      </c>
      <c r="L87" s="1" t="s">
        <v>25</v>
      </c>
      <c r="M87" s="2">
        <v>0</v>
      </c>
      <c r="N87" s="2">
        <v>0</v>
      </c>
      <c r="O87" s="2">
        <v>1242.5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157</v>
      </c>
      <c r="C88" s="1" t="s">
        <v>158</v>
      </c>
      <c r="D88" s="2">
        <v>31289</v>
      </c>
      <c r="E88" s="2">
        <v>3034.38</v>
      </c>
      <c r="F88" s="3">
        <f t="shared" si="1"/>
        <v>34323.38</v>
      </c>
      <c r="G88" s="1" t="s">
        <v>159</v>
      </c>
      <c r="H88" s="1" t="s">
        <v>24</v>
      </c>
      <c r="I88">
        <v>1250</v>
      </c>
      <c r="J88" s="2">
        <v>194.2</v>
      </c>
      <c r="K88">
        <v>20000</v>
      </c>
      <c r="L88" s="1" t="s">
        <v>25</v>
      </c>
      <c r="M88" s="2">
        <v>0</v>
      </c>
      <c r="N88" s="2">
        <v>0</v>
      </c>
      <c r="O88" s="2">
        <v>195.2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157</v>
      </c>
      <c r="C89" s="1" t="s">
        <v>160</v>
      </c>
      <c r="D89" s="2">
        <v>40691</v>
      </c>
      <c r="E89" s="2">
        <v>2962.5</v>
      </c>
      <c r="F89" s="3">
        <f t="shared" si="1"/>
        <v>43653.5</v>
      </c>
      <c r="G89" s="1" t="s">
        <v>161</v>
      </c>
      <c r="H89" s="1" t="s">
        <v>24</v>
      </c>
      <c r="I89">
        <v>1250</v>
      </c>
      <c r="J89" s="2">
        <v>189.6</v>
      </c>
      <c r="K89">
        <v>20000</v>
      </c>
      <c r="L89" s="1" t="s">
        <v>25</v>
      </c>
      <c r="M89" s="2">
        <v>0</v>
      </c>
      <c r="N89" s="2">
        <v>0</v>
      </c>
      <c r="O89" s="2">
        <v>190.9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157</v>
      </c>
      <c r="C90" s="1" t="s">
        <v>162</v>
      </c>
      <c r="D90" s="2">
        <v>31435</v>
      </c>
      <c r="E90" s="2">
        <v>2996.88</v>
      </c>
      <c r="F90" s="3">
        <f t="shared" si="1"/>
        <v>34431.88</v>
      </c>
      <c r="G90" s="1" t="s">
        <v>163</v>
      </c>
      <c r="H90" s="1" t="s">
        <v>24</v>
      </c>
      <c r="I90">
        <v>1250</v>
      </c>
      <c r="J90" s="2">
        <v>191.8</v>
      </c>
      <c r="K90">
        <v>20000</v>
      </c>
      <c r="L90" s="1" t="s">
        <v>25</v>
      </c>
      <c r="M90" s="2">
        <v>0</v>
      </c>
      <c r="N90" s="2">
        <v>0</v>
      </c>
      <c r="O90" s="2">
        <v>192.7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164</v>
      </c>
      <c r="C91" s="1" t="s">
        <v>22</v>
      </c>
      <c r="D91" s="2">
        <v>19582</v>
      </c>
      <c r="E91" s="2">
        <v>2759.38</v>
      </c>
      <c r="F91" s="3">
        <f t="shared" si="1"/>
        <v>22341.38</v>
      </c>
      <c r="G91" s="1" t="s">
        <v>165</v>
      </c>
      <c r="H91" s="1" t="s">
        <v>24</v>
      </c>
      <c r="I91">
        <v>250</v>
      </c>
      <c r="J91" s="2">
        <v>883</v>
      </c>
      <c r="K91">
        <v>24000</v>
      </c>
      <c r="L91" s="1" t="s">
        <v>25</v>
      </c>
      <c r="M91" s="2">
        <v>0</v>
      </c>
      <c r="N91" s="2">
        <v>0</v>
      </c>
      <c r="O91" s="2">
        <v>886.2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164</v>
      </c>
      <c r="C92" s="1" t="s">
        <v>26</v>
      </c>
      <c r="D92" s="2">
        <v>19512</v>
      </c>
      <c r="E92" s="2">
        <v>2777.5</v>
      </c>
      <c r="F92" s="3">
        <f t="shared" si="1"/>
        <v>22289.5</v>
      </c>
      <c r="G92" s="1" t="s">
        <v>166</v>
      </c>
      <c r="H92" s="1" t="s">
        <v>24</v>
      </c>
      <c r="I92">
        <v>250</v>
      </c>
      <c r="J92" s="2">
        <v>888.8</v>
      </c>
      <c r="K92">
        <v>24000</v>
      </c>
      <c r="L92" s="1" t="s">
        <v>25</v>
      </c>
      <c r="M92" s="2">
        <v>0</v>
      </c>
      <c r="N92" s="2">
        <v>0</v>
      </c>
      <c r="O92" s="2">
        <v>892.3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164</v>
      </c>
      <c r="C93" s="1" t="s">
        <v>28</v>
      </c>
      <c r="D93" s="2">
        <v>20403</v>
      </c>
      <c r="E93" s="2">
        <v>2809.38</v>
      </c>
      <c r="F93" s="3">
        <f t="shared" si="1"/>
        <v>23212.38</v>
      </c>
      <c r="G93" s="1" t="s">
        <v>167</v>
      </c>
      <c r="H93" s="1" t="s">
        <v>24</v>
      </c>
      <c r="I93">
        <v>250</v>
      </c>
      <c r="J93" s="2">
        <v>0</v>
      </c>
      <c r="K93">
        <v>24000</v>
      </c>
      <c r="L93" s="1" t="s">
        <v>25</v>
      </c>
      <c r="M93" s="2">
        <v>0</v>
      </c>
      <c r="N93" s="2">
        <v>0</v>
      </c>
      <c r="O93" s="2">
        <v>899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164</v>
      </c>
      <c r="C94" s="1" t="s">
        <v>30</v>
      </c>
      <c r="D94" s="2">
        <v>20751</v>
      </c>
      <c r="E94" s="2">
        <v>2829.69</v>
      </c>
      <c r="F94" s="3">
        <f t="shared" si="1"/>
        <v>23580.69</v>
      </c>
      <c r="G94" s="1" t="s">
        <v>168</v>
      </c>
      <c r="H94" s="1" t="s">
        <v>24</v>
      </c>
      <c r="I94">
        <v>250</v>
      </c>
      <c r="J94" s="2">
        <v>0</v>
      </c>
      <c r="K94">
        <v>24000</v>
      </c>
      <c r="L94" s="1" t="s">
        <v>25</v>
      </c>
      <c r="M94" s="2">
        <v>0</v>
      </c>
      <c r="N94" s="2">
        <v>0</v>
      </c>
      <c r="O94" s="2">
        <v>905.5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169</v>
      </c>
      <c r="C95" s="1" t="s">
        <v>22</v>
      </c>
      <c r="D95" s="2">
        <v>7764</v>
      </c>
      <c r="E95" s="2">
        <v>1103.75</v>
      </c>
      <c r="F95" s="3">
        <f t="shared" si="1"/>
        <v>8867.75</v>
      </c>
      <c r="G95" s="1" t="s">
        <v>170</v>
      </c>
      <c r="H95" s="1" t="s">
        <v>24</v>
      </c>
      <c r="I95">
        <v>100</v>
      </c>
      <c r="J95" s="2">
        <v>883</v>
      </c>
      <c r="K95">
        <v>24000</v>
      </c>
      <c r="L95" s="1" t="s">
        <v>25</v>
      </c>
      <c r="M95" s="2">
        <v>0</v>
      </c>
      <c r="N95" s="2">
        <v>0</v>
      </c>
      <c r="O95" s="2">
        <v>886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169</v>
      </c>
      <c r="C96" s="1" t="s">
        <v>26</v>
      </c>
      <c r="D96" s="2">
        <v>9297</v>
      </c>
      <c r="E96" s="2">
        <v>1110.75</v>
      </c>
      <c r="F96" s="3">
        <f t="shared" si="1"/>
        <v>10407.75</v>
      </c>
      <c r="G96" s="1" t="s">
        <v>171</v>
      </c>
      <c r="H96" s="1" t="s">
        <v>24</v>
      </c>
      <c r="I96">
        <v>100</v>
      </c>
      <c r="J96" s="2">
        <v>888.6</v>
      </c>
      <c r="K96">
        <v>24000</v>
      </c>
      <c r="L96" s="1" t="s">
        <v>25</v>
      </c>
      <c r="M96" s="2">
        <v>0</v>
      </c>
      <c r="N96" s="2">
        <v>0</v>
      </c>
      <c r="O96" s="2">
        <v>891.8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ht="15">
      <c r="A97" s="1" t="s">
        <v>20</v>
      </c>
      <c r="B97" s="1" t="s">
        <v>169</v>
      </c>
      <c r="C97" s="1" t="s">
        <v>28</v>
      </c>
      <c r="D97" s="2">
        <v>9103</v>
      </c>
      <c r="E97" s="2">
        <v>1207.5</v>
      </c>
      <c r="F97" s="3">
        <f t="shared" si="1"/>
        <v>10310.5</v>
      </c>
      <c r="G97" s="1" t="s">
        <v>172</v>
      </c>
      <c r="H97" s="1" t="s">
        <v>24</v>
      </c>
      <c r="I97">
        <v>100</v>
      </c>
      <c r="J97" s="2">
        <v>966</v>
      </c>
      <c r="K97">
        <v>24000</v>
      </c>
      <c r="L97" s="1" t="s">
        <v>25</v>
      </c>
      <c r="M97" s="2">
        <v>0</v>
      </c>
      <c r="N97" s="2">
        <v>0</v>
      </c>
      <c r="O97" s="2">
        <v>898.2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169</v>
      </c>
      <c r="C98" s="1" t="s">
        <v>30</v>
      </c>
      <c r="D98" s="2">
        <v>8757</v>
      </c>
      <c r="E98" s="2">
        <v>1246.13</v>
      </c>
      <c r="F98" s="3">
        <f t="shared" si="1"/>
        <v>10003.130000000001</v>
      </c>
      <c r="G98" s="1" t="s">
        <v>173</v>
      </c>
      <c r="H98" s="1" t="s">
        <v>24</v>
      </c>
      <c r="I98">
        <v>100</v>
      </c>
      <c r="J98" s="2">
        <v>996.9</v>
      </c>
      <c r="K98">
        <v>24000</v>
      </c>
      <c r="L98" s="1" t="s">
        <v>25</v>
      </c>
      <c r="M98" s="2">
        <v>0</v>
      </c>
      <c r="N98" s="2">
        <v>0</v>
      </c>
      <c r="O98" s="2">
        <v>904.4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174</v>
      </c>
      <c r="C99" s="1" t="s">
        <v>175</v>
      </c>
      <c r="D99" s="2">
        <v>16000</v>
      </c>
      <c r="E99" s="2">
        <v>5000</v>
      </c>
      <c r="F99" s="3">
        <f t="shared" si="1"/>
        <v>21000</v>
      </c>
      <c r="G99" s="1" t="s">
        <v>176</v>
      </c>
      <c r="H99" s="1" t="s">
        <v>24</v>
      </c>
      <c r="I99">
        <v>1</v>
      </c>
      <c r="J99" s="2">
        <v>0</v>
      </c>
      <c r="K99">
        <v>50</v>
      </c>
      <c r="L99" s="1" t="s">
        <v>25</v>
      </c>
      <c r="M99" s="2">
        <v>0</v>
      </c>
      <c r="N99" s="2">
        <v>0</v>
      </c>
      <c r="O99" s="2">
        <v>40000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174</v>
      </c>
      <c r="C100" s="1" t="s">
        <v>60</v>
      </c>
      <c r="D100" s="2">
        <v>16000</v>
      </c>
      <c r="E100" s="2">
        <v>5000</v>
      </c>
      <c r="F100" s="3">
        <f t="shared" si="1"/>
        <v>21000</v>
      </c>
      <c r="G100" s="1" t="s">
        <v>177</v>
      </c>
      <c r="H100" s="1" t="s">
        <v>24</v>
      </c>
      <c r="I100">
        <v>1</v>
      </c>
      <c r="J100" s="2">
        <v>0</v>
      </c>
      <c r="K100">
        <v>50</v>
      </c>
      <c r="L100" s="1" t="s">
        <v>25</v>
      </c>
      <c r="M100" s="2">
        <v>0</v>
      </c>
      <c r="N100" s="2">
        <v>0</v>
      </c>
      <c r="O100" s="2">
        <v>40000</v>
      </c>
      <c r="P100" s="2">
        <v>0</v>
      </c>
      <c r="Q100" s="2">
        <v>0</v>
      </c>
      <c r="R100" s="2">
        <v>0</v>
      </c>
      <c r="S100" s="2">
        <v>20000</v>
      </c>
      <c r="T100" s="2">
        <v>100000</v>
      </c>
      <c r="U100" s="2">
        <v>0</v>
      </c>
    </row>
    <row r="101" spans="1:21" ht="15">
      <c r="A101" s="1" t="s">
        <v>20</v>
      </c>
      <c r="B101" s="1" t="s">
        <v>174</v>
      </c>
      <c r="C101" s="1" t="s">
        <v>178</v>
      </c>
      <c r="D101" s="2">
        <v>15200</v>
      </c>
      <c r="E101" s="2">
        <v>4750</v>
      </c>
      <c r="F101" s="3">
        <f t="shared" si="1"/>
        <v>19950</v>
      </c>
      <c r="G101" s="1" t="s">
        <v>179</v>
      </c>
      <c r="H101" s="1" t="s">
        <v>24</v>
      </c>
      <c r="I101">
        <v>1</v>
      </c>
      <c r="J101" s="2">
        <v>0</v>
      </c>
      <c r="K101">
        <v>50</v>
      </c>
      <c r="L101" s="1" t="s">
        <v>25</v>
      </c>
      <c r="M101" s="2">
        <v>0</v>
      </c>
      <c r="N101" s="2">
        <v>0</v>
      </c>
      <c r="O101" s="2">
        <v>38000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</row>
    <row r="102" spans="1:21" ht="15">
      <c r="A102" s="1" t="s">
        <v>20</v>
      </c>
      <c r="B102" s="1" t="s">
        <v>174</v>
      </c>
      <c r="C102" s="1" t="s">
        <v>62</v>
      </c>
      <c r="D102" s="2">
        <v>16000</v>
      </c>
      <c r="E102" s="2">
        <v>5000</v>
      </c>
      <c r="F102" s="3">
        <f t="shared" si="1"/>
        <v>21000</v>
      </c>
      <c r="G102" s="1" t="s">
        <v>180</v>
      </c>
      <c r="H102" s="1" t="s">
        <v>24</v>
      </c>
      <c r="I102">
        <v>1</v>
      </c>
      <c r="J102" s="2">
        <v>0</v>
      </c>
      <c r="K102">
        <v>50</v>
      </c>
      <c r="L102" s="1" t="s">
        <v>25</v>
      </c>
      <c r="M102" s="2">
        <v>0</v>
      </c>
      <c r="N102" s="2">
        <v>0</v>
      </c>
      <c r="O102" s="2">
        <v>40000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174</v>
      </c>
      <c r="C103" s="1" t="s">
        <v>104</v>
      </c>
      <c r="D103" s="2">
        <v>16000</v>
      </c>
      <c r="E103" s="2">
        <v>5000</v>
      </c>
      <c r="F103" s="3">
        <f t="shared" si="1"/>
        <v>21000</v>
      </c>
      <c r="G103" s="1" t="s">
        <v>181</v>
      </c>
      <c r="H103" s="1" t="s">
        <v>24</v>
      </c>
      <c r="I103">
        <v>1</v>
      </c>
      <c r="J103" s="2">
        <v>0</v>
      </c>
      <c r="K103">
        <v>50</v>
      </c>
      <c r="L103" s="1" t="s">
        <v>25</v>
      </c>
      <c r="M103" s="2">
        <v>0</v>
      </c>
      <c r="N103" s="2">
        <v>0</v>
      </c>
      <c r="O103" s="2">
        <v>40000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182</v>
      </c>
      <c r="C104" s="1" t="s">
        <v>22</v>
      </c>
      <c r="D104" s="2">
        <v>25720</v>
      </c>
      <c r="E104" s="2">
        <v>8037.5</v>
      </c>
      <c r="F104" s="3">
        <f t="shared" si="1"/>
        <v>33757.5</v>
      </c>
      <c r="G104" s="1" t="s">
        <v>183</v>
      </c>
      <c r="H104" s="1" t="s">
        <v>24</v>
      </c>
      <c r="I104">
        <v>10</v>
      </c>
      <c r="J104" s="2">
        <v>0</v>
      </c>
      <c r="K104">
        <v>200</v>
      </c>
      <c r="L104" s="1" t="s">
        <v>25</v>
      </c>
      <c r="M104" s="2">
        <v>0</v>
      </c>
      <c r="N104" s="2">
        <v>0</v>
      </c>
      <c r="O104" s="2">
        <v>643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182</v>
      </c>
      <c r="C105" s="1" t="s">
        <v>26</v>
      </c>
      <c r="D105" s="2">
        <v>25800</v>
      </c>
      <c r="E105" s="2">
        <v>8062.5</v>
      </c>
      <c r="F105" s="3">
        <f t="shared" si="1"/>
        <v>33862.5</v>
      </c>
      <c r="G105" s="1" t="s">
        <v>184</v>
      </c>
      <c r="H105" s="1" t="s">
        <v>24</v>
      </c>
      <c r="I105">
        <v>10</v>
      </c>
      <c r="J105" s="2">
        <v>0</v>
      </c>
      <c r="K105">
        <v>200</v>
      </c>
      <c r="L105" s="1" t="s">
        <v>25</v>
      </c>
      <c r="M105" s="2">
        <v>0</v>
      </c>
      <c r="N105" s="2">
        <v>0</v>
      </c>
      <c r="O105" s="2">
        <v>645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  <row r="106" spans="1:21" ht="15">
      <c r="A106" s="1" t="s">
        <v>20</v>
      </c>
      <c r="B106" s="1" t="s">
        <v>182</v>
      </c>
      <c r="C106" s="1" t="s">
        <v>28</v>
      </c>
      <c r="D106" s="2">
        <v>25880</v>
      </c>
      <c r="E106" s="2">
        <v>8087.5</v>
      </c>
      <c r="F106" s="3">
        <f t="shared" si="1"/>
        <v>33967.5</v>
      </c>
      <c r="G106" s="1" t="s">
        <v>185</v>
      </c>
      <c r="H106" s="1" t="s">
        <v>24</v>
      </c>
      <c r="I106">
        <v>10</v>
      </c>
      <c r="J106" s="2">
        <v>0</v>
      </c>
      <c r="K106">
        <v>200</v>
      </c>
      <c r="L106" s="1" t="s">
        <v>25</v>
      </c>
      <c r="M106" s="2">
        <v>0</v>
      </c>
      <c r="N106" s="2">
        <v>0</v>
      </c>
      <c r="O106" s="2">
        <v>647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</row>
    <row r="107" spans="1:21" ht="15">
      <c r="A107" s="1" t="s">
        <v>20</v>
      </c>
      <c r="B107" s="1" t="s">
        <v>182</v>
      </c>
      <c r="C107" s="1" t="s">
        <v>30</v>
      </c>
      <c r="D107" s="2">
        <v>25960</v>
      </c>
      <c r="E107" s="2">
        <v>8112.5</v>
      </c>
      <c r="F107" s="3">
        <f t="shared" si="1"/>
        <v>34072.5</v>
      </c>
      <c r="G107" s="1" t="s">
        <v>186</v>
      </c>
      <c r="H107" s="1" t="s">
        <v>24</v>
      </c>
      <c r="I107">
        <v>10</v>
      </c>
      <c r="J107" s="2">
        <v>0</v>
      </c>
      <c r="K107">
        <v>200</v>
      </c>
      <c r="L107" s="1" t="s">
        <v>25</v>
      </c>
      <c r="M107" s="2">
        <v>0</v>
      </c>
      <c r="N107" s="2">
        <v>0</v>
      </c>
      <c r="O107" s="2">
        <v>649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</row>
    <row r="108" spans="1:21" ht="15">
      <c r="A108" s="1" t="s">
        <v>20</v>
      </c>
      <c r="B108" s="1" t="s">
        <v>187</v>
      </c>
      <c r="C108" s="1" t="s">
        <v>53</v>
      </c>
      <c r="D108" s="2">
        <v>5280</v>
      </c>
      <c r="E108" s="2">
        <v>1650</v>
      </c>
      <c r="F108" s="3">
        <f t="shared" si="1"/>
        <v>6930</v>
      </c>
      <c r="G108" s="1" t="s">
        <v>188</v>
      </c>
      <c r="H108" s="1" t="s">
        <v>24</v>
      </c>
      <c r="I108">
        <v>1</v>
      </c>
      <c r="J108" s="2">
        <v>0</v>
      </c>
      <c r="K108">
        <v>50</v>
      </c>
      <c r="L108" s="1" t="s">
        <v>25</v>
      </c>
      <c r="M108" s="2">
        <v>0</v>
      </c>
      <c r="N108" s="2">
        <v>0</v>
      </c>
      <c r="O108" s="2">
        <v>13200</v>
      </c>
      <c r="P108" s="2">
        <v>0</v>
      </c>
      <c r="Q108" s="2">
        <v>0</v>
      </c>
      <c r="R108" s="2">
        <v>0</v>
      </c>
      <c r="S108" s="2">
        <v>7920</v>
      </c>
      <c r="T108" s="2">
        <v>33000</v>
      </c>
      <c r="U108" s="2">
        <v>0</v>
      </c>
    </row>
    <row r="109" spans="1:21" ht="15">
      <c r="A109" s="1" t="s">
        <v>20</v>
      </c>
      <c r="B109" s="1" t="s">
        <v>187</v>
      </c>
      <c r="C109" s="1" t="s">
        <v>55</v>
      </c>
      <c r="D109" s="2">
        <v>4800</v>
      </c>
      <c r="E109" s="2">
        <v>1500</v>
      </c>
      <c r="F109" s="3">
        <f t="shared" si="1"/>
        <v>6300</v>
      </c>
      <c r="G109" s="1" t="s">
        <v>189</v>
      </c>
      <c r="H109" s="1" t="s">
        <v>24</v>
      </c>
      <c r="I109">
        <v>1</v>
      </c>
      <c r="J109" s="2">
        <v>0</v>
      </c>
      <c r="K109">
        <v>50</v>
      </c>
      <c r="L109" s="1" t="s">
        <v>25</v>
      </c>
      <c r="M109" s="2">
        <v>0</v>
      </c>
      <c r="N109" s="2">
        <v>0</v>
      </c>
      <c r="O109" s="2">
        <v>12000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</row>
    <row r="110" spans="1:21" ht="15">
      <c r="A110" s="1" t="s">
        <v>20</v>
      </c>
      <c r="B110" s="1" t="s">
        <v>190</v>
      </c>
      <c r="C110" s="1" t="s">
        <v>130</v>
      </c>
      <c r="D110" s="2">
        <v>48523</v>
      </c>
      <c r="E110" s="2">
        <v>15151.88</v>
      </c>
      <c r="F110" s="3">
        <f t="shared" si="1"/>
        <v>63674.88</v>
      </c>
      <c r="G110" s="1" t="s">
        <v>191</v>
      </c>
      <c r="H110" s="1" t="s">
        <v>24</v>
      </c>
      <c r="I110">
        <v>30</v>
      </c>
      <c r="J110" s="2">
        <v>40405</v>
      </c>
      <c r="K110">
        <v>600</v>
      </c>
      <c r="L110" s="1" t="s">
        <v>25</v>
      </c>
      <c r="M110" s="2">
        <v>0</v>
      </c>
      <c r="N110" s="2">
        <v>0</v>
      </c>
      <c r="O110" s="2">
        <v>40436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</row>
    <row r="111" spans="1:21" ht="15">
      <c r="A111" s="1" t="s">
        <v>20</v>
      </c>
      <c r="B111" s="1" t="s">
        <v>190</v>
      </c>
      <c r="C111" s="1" t="s">
        <v>120</v>
      </c>
      <c r="D111" s="2">
        <v>51220</v>
      </c>
      <c r="E111" s="2">
        <v>16006.13</v>
      </c>
      <c r="F111" s="3">
        <f t="shared" si="1"/>
        <v>67226.13</v>
      </c>
      <c r="G111" s="1" t="s">
        <v>192</v>
      </c>
      <c r="H111" s="1" t="s">
        <v>24</v>
      </c>
      <c r="I111">
        <v>30</v>
      </c>
      <c r="J111" s="2">
        <v>0</v>
      </c>
      <c r="K111">
        <v>600</v>
      </c>
      <c r="L111" s="1" t="s">
        <v>25</v>
      </c>
      <c r="M111" s="2">
        <v>0</v>
      </c>
      <c r="N111" s="2">
        <v>0</v>
      </c>
      <c r="O111" s="2">
        <v>42683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</row>
    <row r="112" spans="1:21" ht="15">
      <c r="A112" s="1" t="s">
        <v>20</v>
      </c>
      <c r="B112" s="1" t="s">
        <v>190</v>
      </c>
      <c r="C112" s="1" t="s">
        <v>193</v>
      </c>
      <c r="D112" s="2">
        <v>49309</v>
      </c>
      <c r="E112" s="2">
        <v>15466.13</v>
      </c>
      <c r="F112" s="3">
        <f t="shared" si="1"/>
        <v>64775.13</v>
      </c>
      <c r="G112" s="1" t="s">
        <v>194</v>
      </c>
      <c r="H112" s="1" t="s">
        <v>24</v>
      </c>
      <c r="I112">
        <v>30</v>
      </c>
      <c r="J112" s="2">
        <v>41243</v>
      </c>
      <c r="K112">
        <v>600</v>
      </c>
      <c r="L112" s="1" t="s">
        <v>25</v>
      </c>
      <c r="M112" s="2">
        <v>0</v>
      </c>
      <c r="N112" s="2">
        <v>0</v>
      </c>
      <c r="O112" s="2">
        <v>41091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</row>
    <row r="113" spans="1:21" ht="15">
      <c r="A113" s="1" t="s">
        <v>20</v>
      </c>
      <c r="B113" s="1" t="s">
        <v>190</v>
      </c>
      <c r="C113" s="1" t="s">
        <v>133</v>
      </c>
      <c r="D113" s="2">
        <v>47786</v>
      </c>
      <c r="E113" s="2">
        <v>14928.75</v>
      </c>
      <c r="F113" s="3">
        <f t="shared" si="1"/>
        <v>62714.75</v>
      </c>
      <c r="G113" s="1" t="s">
        <v>195</v>
      </c>
      <c r="H113" s="1" t="s">
        <v>24</v>
      </c>
      <c r="I113">
        <v>30</v>
      </c>
      <c r="J113" s="2">
        <v>39810</v>
      </c>
      <c r="K113">
        <v>600</v>
      </c>
      <c r="L113" s="1" t="s">
        <v>25</v>
      </c>
      <c r="M113" s="2">
        <v>0</v>
      </c>
      <c r="N113" s="2">
        <v>0</v>
      </c>
      <c r="O113" s="2">
        <v>39822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</row>
    <row r="114" spans="1:21" ht="15">
      <c r="A114" s="1" t="s">
        <v>20</v>
      </c>
      <c r="B114" s="1" t="s">
        <v>190</v>
      </c>
      <c r="C114" s="1" t="s">
        <v>196</v>
      </c>
      <c r="D114" s="2">
        <v>59783</v>
      </c>
      <c r="E114" s="2">
        <v>14708.25</v>
      </c>
      <c r="F114" s="3">
        <f t="shared" si="1"/>
        <v>74491.25</v>
      </c>
      <c r="G114" s="1" t="s">
        <v>197</v>
      </c>
      <c r="H114" s="1" t="s">
        <v>24</v>
      </c>
      <c r="I114">
        <v>30</v>
      </c>
      <c r="J114" s="2">
        <v>39222</v>
      </c>
      <c r="K114">
        <v>600</v>
      </c>
      <c r="L114" s="1" t="s">
        <v>25</v>
      </c>
      <c r="M114" s="2">
        <v>0</v>
      </c>
      <c r="N114" s="2">
        <v>0</v>
      </c>
      <c r="O114" s="2">
        <v>41736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</row>
    <row r="115" spans="1:21" ht="15">
      <c r="A115" s="1" t="s">
        <v>20</v>
      </c>
      <c r="B115" s="1" t="s">
        <v>198</v>
      </c>
      <c r="C115" s="1" t="s">
        <v>22</v>
      </c>
      <c r="D115" s="2">
        <v>7967</v>
      </c>
      <c r="E115" s="2">
        <v>2490.31</v>
      </c>
      <c r="F115" s="3">
        <f t="shared" si="1"/>
        <v>10457.31</v>
      </c>
      <c r="G115" s="1" t="s">
        <v>199</v>
      </c>
      <c r="H115" s="1" t="s">
        <v>24</v>
      </c>
      <c r="I115">
        <v>5</v>
      </c>
      <c r="J115" s="2">
        <v>39845</v>
      </c>
      <c r="K115">
        <v>600</v>
      </c>
      <c r="L115" s="1" t="s">
        <v>25</v>
      </c>
      <c r="M115" s="2">
        <v>0</v>
      </c>
      <c r="N115" s="2">
        <v>0</v>
      </c>
      <c r="O115" s="2">
        <v>39835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</row>
    <row r="116" spans="1:21" ht="15">
      <c r="A116" s="1" t="s">
        <v>20</v>
      </c>
      <c r="B116" s="1" t="s">
        <v>198</v>
      </c>
      <c r="C116" s="1" t="s">
        <v>34</v>
      </c>
      <c r="D116" s="2">
        <v>8210</v>
      </c>
      <c r="E116" s="2">
        <v>2562.81</v>
      </c>
      <c r="F116" s="3">
        <f t="shared" si="1"/>
        <v>10772.81</v>
      </c>
      <c r="G116" s="1" t="s">
        <v>200</v>
      </c>
      <c r="H116" s="1" t="s">
        <v>24</v>
      </c>
      <c r="I116">
        <v>5</v>
      </c>
      <c r="J116" s="2">
        <v>41005</v>
      </c>
      <c r="K116">
        <v>600</v>
      </c>
      <c r="L116" s="1" t="s">
        <v>25</v>
      </c>
      <c r="M116" s="2">
        <v>0</v>
      </c>
      <c r="N116" s="2">
        <v>0</v>
      </c>
      <c r="O116" s="2">
        <v>41048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</row>
    <row r="117" spans="1:21" ht="15">
      <c r="A117" s="1" t="s">
        <v>20</v>
      </c>
      <c r="B117" s="1" t="s">
        <v>198</v>
      </c>
      <c r="C117" s="1" t="s">
        <v>201</v>
      </c>
      <c r="D117" s="2">
        <v>8752</v>
      </c>
      <c r="E117" s="2">
        <v>2691.19</v>
      </c>
      <c r="F117" s="3">
        <f t="shared" si="1"/>
        <v>11443.19</v>
      </c>
      <c r="G117" s="1" t="s">
        <v>202</v>
      </c>
      <c r="H117" s="1" t="s">
        <v>24</v>
      </c>
      <c r="I117">
        <v>5</v>
      </c>
      <c r="J117" s="2">
        <v>43059</v>
      </c>
      <c r="K117">
        <v>600</v>
      </c>
      <c r="L117" s="1" t="s">
        <v>25</v>
      </c>
      <c r="M117" s="2">
        <v>0</v>
      </c>
      <c r="N117" s="2">
        <v>0</v>
      </c>
      <c r="O117" s="2">
        <v>42588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</row>
    <row r="118" spans="1:21" ht="15">
      <c r="A118" s="1" t="s">
        <v>20</v>
      </c>
      <c r="B118" s="1" t="s">
        <v>198</v>
      </c>
      <c r="C118" s="1" t="s">
        <v>28</v>
      </c>
      <c r="D118" s="2">
        <v>8090</v>
      </c>
      <c r="E118" s="2">
        <v>2526.88</v>
      </c>
      <c r="F118" s="3">
        <f t="shared" si="1"/>
        <v>10616.880000000001</v>
      </c>
      <c r="G118" s="1" t="s">
        <v>203</v>
      </c>
      <c r="H118" s="1" t="s">
        <v>24</v>
      </c>
      <c r="I118">
        <v>5</v>
      </c>
      <c r="J118" s="2">
        <v>40430</v>
      </c>
      <c r="K118">
        <v>600</v>
      </c>
      <c r="L118" s="1" t="s">
        <v>25</v>
      </c>
      <c r="M118" s="2">
        <v>0</v>
      </c>
      <c r="N118" s="2">
        <v>0</v>
      </c>
      <c r="O118" s="2">
        <v>40448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</row>
    <row r="119" spans="1:21" ht="15">
      <c r="A119" s="1" t="s">
        <v>20</v>
      </c>
      <c r="B119" s="1" t="s">
        <v>198</v>
      </c>
      <c r="C119" s="1" t="s">
        <v>204</v>
      </c>
      <c r="D119" s="2">
        <v>8335</v>
      </c>
      <c r="E119" s="2">
        <v>2614.19</v>
      </c>
      <c r="F119" s="3">
        <f t="shared" si="1"/>
        <v>10949.19</v>
      </c>
      <c r="G119" s="1" t="s">
        <v>205</v>
      </c>
      <c r="H119" s="1" t="s">
        <v>24</v>
      </c>
      <c r="I119">
        <v>5</v>
      </c>
      <c r="J119" s="2">
        <v>41827</v>
      </c>
      <c r="K119">
        <v>600</v>
      </c>
      <c r="L119" s="1" t="s">
        <v>25</v>
      </c>
      <c r="M119" s="2">
        <v>0</v>
      </c>
      <c r="N119" s="2">
        <v>0</v>
      </c>
      <c r="O119" s="2">
        <v>41674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</row>
    <row r="120" spans="1:21" ht="15">
      <c r="A120" s="1" t="s">
        <v>20</v>
      </c>
      <c r="B120" s="1" t="s">
        <v>206</v>
      </c>
      <c r="C120" s="1" t="s">
        <v>22</v>
      </c>
      <c r="D120" s="2">
        <v>1593</v>
      </c>
      <c r="E120" s="2">
        <v>497.98</v>
      </c>
      <c r="F120" s="3">
        <f t="shared" si="1"/>
        <v>2090.98</v>
      </c>
      <c r="G120" s="1" t="s">
        <v>207</v>
      </c>
      <c r="H120" s="1" t="s">
        <v>24</v>
      </c>
      <c r="I120">
        <v>1</v>
      </c>
      <c r="J120" s="2">
        <v>39838</v>
      </c>
      <c r="K120">
        <v>600</v>
      </c>
      <c r="L120" s="1" t="s">
        <v>25</v>
      </c>
      <c r="M120" s="2">
        <v>0</v>
      </c>
      <c r="N120" s="2">
        <v>0</v>
      </c>
      <c r="O120" s="2">
        <v>39834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</row>
    <row r="121" spans="1:21" ht="15">
      <c r="A121" s="1" t="s">
        <v>20</v>
      </c>
      <c r="B121" s="1" t="s">
        <v>206</v>
      </c>
      <c r="C121" s="1" t="s">
        <v>34</v>
      </c>
      <c r="D121" s="2">
        <v>1640</v>
      </c>
      <c r="E121" s="2">
        <v>512.64</v>
      </c>
      <c r="F121" s="3">
        <f t="shared" si="1"/>
        <v>2152.64</v>
      </c>
      <c r="G121" s="1" t="s">
        <v>208</v>
      </c>
      <c r="H121" s="1" t="s">
        <v>24</v>
      </c>
      <c r="I121">
        <v>1</v>
      </c>
      <c r="J121" s="2">
        <v>41011</v>
      </c>
      <c r="K121">
        <v>600</v>
      </c>
      <c r="L121" s="1" t="s">
        <v>25</v>
      </c>
      <c r="M121" s="2">
        <v>0</v>
      </c>
      <c r="N121" s="2">
        <v>0</v>
      </c>
      <c r="O121" s="2">
        <v>41009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</row>
    <row r="122" spans="1:21" ht="15">
      <c r="A122" s="1" t="s">
        <v>20</v>
      </c>
      <c r="B122" s="1" t="s">
        <v>206</v>
      </c>
      <c r="C122" s="1" t="s">
        <v>28</v>
      </c>
      <c r="D122" s="2">
        <v>1618</v>
      </c>
      <c r="E122" s="2">
        <v>505.35</v>
      </c>
      <c r="F122" s="3">
        <f t="shared" si="1"/>
        <v>2123.35</v>
      </c>
      <c r="G122" s="1" t="s">
        <v>209</v>
      </c>
      <c r="H122" s="1" t="s">
        <v>24</v>
      </c>
      <c r="I122">
        <v>1</v>
      </c>
      <c r="J122" s="2">
        <v>40428</v>
      </c>
      <c r="K122">
        <v>600</v>
      </c>
      <c r="L122" s="1" t="s">
        <v>25</v>
      </c>
      <c r="M122" s="2">
        <v>0</v>
      </c>
      <c r="N122" s="2">
        <v>0</v>
      </c>
      <c r="O122" s="2">
        <v>40443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</row>
    <row r="123" spans="1:21" ht="15">
      <c r="A123" s="1" t="s">
        <v>20</v>
      </c>
      <c r="B123" s="1" t="s">
        <v>206</v>
      </c>
      <c r="C123" s="1" t="s">
        <v>204</v>
      </c>
      <c r="D123" s="2">
        <v>1666</v>
      </c>
      <c r="E123" s="2">
        <v>520.76</v>
      </c>
      <c r="F123" s="3">
        <f t="shared" si="1"/>
        <v>2186.76</v>
      </c>
      <c r="G123" s="1" t="s">
        <v>210</v>
      </c>
      <c r="H123" s="1" t="s">
        <v>24</v>
      </c>
      <c r="I123">
        <v>1</v>
      </c>
      <c r="J123" s="2">
        <v>0</v>
      </c>
      <c r="K123">
        <v>600</v>
      </c>
      <c r="L123" s="1" t="s">
        <v>25</v>
      </c>
      <c r="M123" s="2">
        <v>0</v>
      </c>
      <c r="N123" s="2">
        <v>0</v>
      </c>
      <c r="O123" s="2">
        <v>41661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</row>
    <row r="124" spans="1:21" ht="15">
      <c r="A124" s="1" t="s">
        <v>20</v>
      </c>
      <c r="B124" s="1" t="s">
        <v>211</v>
      </c>
      <c r="C124" s="1" t="s">
        <v>22</v>
      </c>
      <c r="D124" s="2">
        <v>68037</v>
      </c>
      <c r="E124" s="2">
        <v>11765.63</v>
      </c>
      <c r="F124" s="3">
        <f t="shared" si="1"/>
        <v>79802.63</v>
      </c>
      <c r="G124" s="1" t="s">
        <v>212</v>
      </c>
      <c r="H124" s="1" t="s">
        <v>24</v>
      </c>
      <c r="I124">
        <v>5</v>
      </c>
      <c r="J124" s="2">
        <v>188.25</v>
      </c>
      <c r="K124">
        <v>100</v>
      </c>
      <c r="L124" s="1" t="s">
        <v>25</v>
      </c>
      <c r="M124" s="2">
        <v>0</v>
      </c>
      <c r="N124" s="2">
        <v>0</v>
      </c>
      <c r="O124" s="2">
        <v>188.65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</row>
    <row r="125" spans="1:21" ht="15">
      <c r="A125" s="1" t="s">
        <v>20</v>
      </c>
      <c r="B125" s="1" t="s">
        <v>211</v>
      </c>
      <c r="C125" s="1" t="s">
        <v>34</v>
      </c>
      <c r="D125" s="2">
        <v>74399</v>
      </c>
      <c r="E125" s="2">
        <v>13562.5</v>
      </c>
      <c r="F125" s="3">
        <f t="shared" si="1"/>
        <v>87961.5</v>
      </c>
      <c r="G125" s="1" t="s">
        <v>213</v>
      </c>
      <c r="H125" s="1" t="s">
        <v>24</v>
      </c>
      <c r="I125">
        <v>5</v>
      </c>
      <c r="J125" s="2">
        <v>0</v>
      </c>
      <c r="K125">
        <v>100</v>
      </c>
      <c r="L125" s="1" t="s">
        <v>25</v>
      </c>
      <c r="M125" s="2">
        <v>0</v>
      </c>
      <c r="N125" s="2">
        <v>0</v>
      </c>
      <c r="O125" s="2">
        <v>217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</row>
    <row r="126" spans="1:21" ht="15">
      <c r="A126" s="1" t="s">
        <v>20</v>
      </c>
      <c r="B126" s="1" t="s">
        <v>211</v>
      </c>
      <c r="C126" s="1" t="s">
        <v>26</v>
      </c>
      <c r="D126" s="2">
        <v>72952</v>
      </c>
      <c r="E126" s="2">
        <v>11806.25</v>
      </c>
      <c r="F126" s="3">
        <f t="shared" si="1"/>
        <v>84758.25</v>
      </c>
      <c r="G126" s="1" t="s">
        <v>214</v>
      </c>
      <c r="H126" s="1" t="s">
        <v>24</v>
      </c>
      <c r="I126">
        <v>5</v>
      </c>
      <c r="J126" s="2">
        <v>188.9</v>
      </c>
      <c r="K126">
        <v>100</v>
      </c>
      <c r="L126" s="1" t="s">
        <v>25</v>
      </c>
      <c r="M126" s="2">
        <v>0</v>
      </c>
      <c r="N126" s="2">
        <v>0</v>
      </c>
      <c r="O126" s="2">
        <v>189.25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</row>
    <row r="127" spans="1:21" ht="15">
      <c r="A127" s="1" t="s">
        <v>20</v>
      </c>
      <c r="B127" s="1" t="s">
        <v>211</v>
      </c>
      <c r="C127" s="1" t="s">
        <v>28</v>
      </c>
      <c r="D127" s="2">
        <v>68737</v>
      </c>
      <c r="E127" s="2">
        <v>12884.38</v>
      </c>
      <c r="F127" s="3">
        <f t="shared" si="1"/>
        <v>81621.38</v>
      </c>
      <c r="G127" s="1" t="s">
        <v>215</v>
      </c>
      <c r="H127" s="1" t="s">
        <v>24</v>
      </c>
      <c r="I127">
        <v>5</v>
      </c>
      <c r="J127" s="2">
        <v>206.15</v>
      </c>
      <c r="K127">
        <v>100</v>
      </c>
      <c r="L127" s="1" t="s">
        <v>25</v>
      </c>
      <c r="M127" s="2">
        <v>0</v>
      </c>
      <c r="N127" s="2">
        <v>0</v>
      </c>
      <c r="O127" s="2">
        <v>206.95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</row>
    <row r="128" spans="1:21" ht="15">
      <c r="A128" s="1" t="s">
        <v>20</v>
      </c>
      <c r="B128" s="1" t="s">
        <v>211</v>
      </c>
      <c r="C128" s="1" t="s">
        <v>30</v>
      </c>
      <c r="D128" s="2">
        <v>74399</v>
      </c>
      <c r="E128" s="2">
        <v>13562.5</v>
      </c>
      <c r="F128" s="3">
        <f t="shared" si="1"/>
        <v>87961.5</v>
      </c>
      <c r="G128" s="1" t="s">
        <v>216</v>
      </c>
      <c r="H128" s="1" t="s">
        <v>24</v>
      </c>
      <c r="I128">
        <v>5</v>
      </c>
      <c r="J128" s="2">
        <v>0</v>
      </c>
      <c r="K128">
        <v>100</v>
      </c>
      <c r="L128" s="1" t="s">
        <v>25</v>
      </c>
      <c r="M128" s="2">
        <v>0</v>
      </c>
      <c r="N128" s="2">
        <v>0</v>
      </c>
      <c r="O128" s="2">
        <v>217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</row>
    <row r="129" spans="1:21" ht="15">
      <c r="A129" s="1" t="s">
        <v>20</v>
      </c>
      <c r="B129" s="1" t="s">
        <v>217</v>
      </c>
      <c r="C129" s="1" t="s">
        <v>22</v>
      </c>
      <c r="D129" s="2">
        <v>13710</v>
      </c>
      <c r="E129" s="2">
        <v>2352.5</v>
      </c>
      <c r="F129" s="3">
        <f t="shared" si="1"/>
        <v>16062.5</v>
      </c>
      <c r="G129" s="1" t="s">
        <v>218</v>
      </c>
      <c r="H129" s="1" t="s">
        <v>24</v>
      </c>
      <c r="I129">
        <v>1</v>
      </c>
      <c r="J129" s="2">
        <v>188.2</v>
      </c>
      <c r="K129">
        <v>100</v>
      </c>
      <c r="L129" s="1" t="s">
        <v>25</v>
      </c>
      <c r="M129" s="2">
        <v>0</v>
      </c>
      <c r="N129" s="2">
        <v>0</v>
      </c>
      <c r="O129" s="2">
        <v>188.65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</row>
    <row r="130" spans="1:21" ht="15">
      <c r="A130" s="1" t="s">
        <v>20</v>
      </c>
      <c r="B130" s="1" t="s">
        <v>217</v>
      </c>
      <c r="C130" s="1" t="s">
        <v>26</v>
      </c>
      <c r="D130" s="2">
        <v>13822</v>
      </c>
      <c r="E130" s="2">
        <v>2358.75</v>
      </c>
      <c r="F130" s="3">
        <f t="shared" si="1"/>
        <v>16180.75</v>
      </c>
      <c r="G130" s="1" t="s">
        <v>219</v>
      </c>
      <c r="H130" s="1" t="s">
        <v>24</v>
      </c>
      <c r="I130">
        <v>1</v>
      </c>
      <c r="J130" s="2">
        <v>188.7</v>
      </c>
      <c r="K130">
        <v>100</v>
      </c>
      <c r="L130" s="1" t="s">
        <v>25</v>
      </c>
      <c r="M130" s="2">
        <v>0</v>
      </c>
      <c r="N130" s="2">
        <v>0</v>
      </c>
      <c r="O130" s="2">
        <v>189.25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</row>
    <row r="131" spans="1:21" ht="15">
      <c r="A131" s="1" t="s">
        <v>20</v>
      </c>
      <c r="B131" s="1" t="s">
        <v>217</v>
      </c>
      <c r="C131" s="1" t="s">
        <v>28</v>
      </c>
      <c r="D131" s="2">
        <v>14662</v>
      </c>
      <c r="E131" s="2">
        <v>2375.63</v>
      </c>
      <c r="F131" s="3">
        <f>E131+D131</f>
        <v>17037.63</v>
      </c>
      <c r="G131" s="1" t="s">
        <v>220</v>
      </c>
      <c r="H131" s="1" t="s">
        <v>24</v>
      </c>
      <c r="I131">
        <v>1</v>
      </c>
      <c r="J131" s="2">
        <v>190.05</v>
      </c>
      <c r="K131">
        <v>100</v>
      </c>
      <c r="L131" s="1" t="s">
        <v>25</v>
      </c>
      <c r="M131" s="2">
        <v>0</v>
      </c>
      <c r="N131" s="2">
        <v>0</v>
      </c>
      <c r="O131" s="2">
        <v>190.6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</row>
    <row r="132" spans="1:21" ht="15">
      <c r="A132" s="1" t="s">
        <v>20</v>
      </c>
      <c r="B132" s="1" t="s">
        <v>217</v>
      </c>
      <c r="C132" s="1" t="s">
        <v>30</v>
      </c>
      <c r="D132" s="2">
        <v>13355</v>
      </c>
      <c r="E132" s="2">
        <v>2381.88</v>
      </c>
      <c r="F132" s="3">
        <f>E132+D132</f>
        <v>15736.880000000001</v>
      </c>
      <c r="G132" s="1" t="s">
        <v>221</v>
      </c>
      <c r="H132" s="1" t="s">
        <v>24</v>
      </c>
      <c r="I132">
        <v>1</v>
      </c>
      <c r="J132" s="2">
        <v>0</v>
      </c>
      <c r="K132">
        <v>100</v>
      </c>
      <c r="L132" s="1" t="s">
        <v>25</v>
      </c>
      <c r="M132" s="2">
        <v>0</v>
      </c>
      <c r="N132" s="2">
        <v>0</v>
      </c>
      <c r="O132" s="2">
        <v>190.55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2019-02-12T04:01:10Z</dcterms:created>
  <dcterms:modified xsi:type="dcterms:W3CDTF">2019-02-12T04:15:22Z</dcterms:modified>
  <cp:category/>
  <cp:version/>
  <cp:contentType/>
  <cp:contentStatus/>
</cp:coreProperties>
</file>